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defaultThemeVersion="124226"/>
  <mc:AlternateContent xmlns:mc="http://schemas.openxmlformats.org/markup-compatibility/2006">
    <mc:Choice Requires="x15">
      <x15ac:absPath xmlns:x15ac="http://schemas.microsoft.com/office/spreadsheetml/2010/11/ac" url="\\rmp.loc\Occitanie\DCP\SERVICE IC\AUDIOVISUEL\_DISPOSITIFS-CALENDRIERS\_CREA AV DISPOSITIF ET FICHES\DISPOSITIF ECRITURE et CHARTE CC 2022\Dispositif Ecriture\"/>
    </mc:Choice>
  </mc:AlternateContent>
  <xr:revisionPtr revIDLastSave="0" documentId="13_ncr:1_{A23F2AA2-25B8-4EB2-8BB3-FA6311372265}" xr6:coauthVersionLast="47" xr6:coauthVersionMax="47" xr10:uidLastSave="{00000000-0000-0000-0000-000000000000}"/>
  <bookViews>
    <workbookView xWindow="28680" yWindow="-120" windowWidth="29040" windowHeight="15840" tabRatio="914" activeTab="7" xr2:uid="{00000000-000D-0000-FFFF-FFFF00000000}"/>
  </bookViews>
  <sheets>
    <sheet name="0_PAGE_1" sheetId="37" r:id="rId1"/>
    <sheet name="1_TITRE" sheetId="16" r:id="rId2"/>
    <sheet name="2_ATTESTATION" sheetId="30" r:id="rId3"/>
    <sheet name="3_AUTEUR 1" sheetId="33" r:id="rId4"/>
    <sheet name="4_AUTEUR 2" sheetId="44" r:id="rId5"/>
    <sheet name="5_DEVIS" sheetId="38" r:id="rId6"/>
    <sheet name="6_PLAN DE FI" sheetId="15" r:id="rId7"/>
    <sheet name="7_PIECES A JOINDRE" sheetId="6" r:id="rId8"/>
    <sheet name="8_PIECES ANIMATION" sheetId="45" r:id="rId9"/>
    <sheet name="8_PIECES DOCUMENTAIRE" sheetId="46" r:id="rId10"/>
    <sheet name="8_PIECES FICTION" sheetId="47" r:id="rId11"/>
    <sheet name="9_RGPD" sheetId="48" r:id="rId12"/>
    <sheet name="INSTRUCTION" sheetId="35" state="hidden" r:id="rId13"/>
    <sheet name="LIGNE" sheetId="31" state="hidden" r:id="rId14"/>
  </sheets>
  <externalReferences>
    <externalReference r:id="rId15"/>
    <externalReference r:id="rId16"/>
    <externalReference r:id="rId17"/>
  </externalReferences>
  <definedNames>
    <definedName name="Coût_HT_Total">'[1]Plan de fi'!$C$3</definedName>
    <definedName name="Coût_TTC">'[1]Plan de fi'!$H$3</definedName>
    <definedName name="COUTTOTAL" localSheetId="0">#REF!</definedName>
    <definedName name="COUTTOTAL" localSheetId="5">#REF!</definedName>
    <definedName name="COUTTOTAL">[2]RESERVE!$G$3</definedName>
    <definedName name="DEPENSESMINI">[2]RESERVE!#REF!</definedName>
    <definedName name="_xlnm.Print_Titles" localSheetId="5">'5_DEVIS'!$1:$1</definedName>
    <definedName name="_xlnm.Print_Titles" localSheetId="6">'6_PLAN DE FI'!$1:$1</definedName>
    <definedName name="Plafond">[2]RESERVE!#REF!</definedName>
    <definedName name="Plancher" localSheetId="5">[3]RESERVE!$N$31:$N$33</definedName>
    <definedName name="Plancher">[2]RESERVE!#REF!</definedName>
    <definedName name="Taux" localSheetId="5">[3]RESERVE!$Q$30:$Q$33</definedName>
    <definedName name="Taux">[2]RESERVE!#REF!</definedName>
    <definedName name="_xlnm.Print_Area" localSheetId="0">'0_PAGE_1'!$A$1:$N$31</definedName>
    <definedName name="_xlnm.Print_Area" localSheetId="1">'1_TITRE'!$A$1:$N$24</definedName>
    <definedName name="_xlnm.Print_Area" localSheetId="2">'2_ATTESTATION'!$A$1:$N$35</definedName>
    <definedName name="_xlnm.Print_Area" localSheetId="3">'3_AUTEUR 1'!$A$1:$N$33</definedName>
    <definedName name="_xlnm.Print_Area" localSheetId="4">'4_AUTEUR 2'!$A$1:$N$33</definedName>
    <definedName name="_xlnm.Print_Area" localSheetId="5">'5_DEVIS'!$A$1:$F$21</definedName>
    <definedName name="_xlnm.Print_Area" localSheetId="6">'6_PLAN DE FI'!$A$1:$E$21</definedName>
    <definedName name="_xlnm.Print_Area" localSheetId="7">'7_PIECES A JOINDRE'!$A$1:$N$18</definedName>
    <definedName name="_xlnm.Print_Area" localSheetId="8">'8_PIECES ANIMATION'!$A$1:$N$30</definedName>
    <definedName name="_xlnm.Print_Area" localSheetId="9">'8_PIECES DOCUMENTAIRE'!$A$1:$N$30</definedName>
    <definedName name="_xlnm.Print_Area" localSheetId="10">'8_PIECES FICTION'!$A$1:$N$30</definedName>
    <definedName name="_xlnm.Print_Area" localSheetId="12">INSTRUCTION!$A$1:$L$24</definedName>
    <definedName name="_xlnm.Print_Area" localSheetId="13">LIGNE!$A$1:$U$2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7" l="1"/>
  <c r="A3" i="47"/>
  <c r="A2" i="47"/>
  <c r="A4" i="46"/>
  <c r="A3" i="46"/>
  <c r="A2" i="46"/>
  <c r="A4" i="45"/>
  <c r="A3" i="45"/>
  <c r="A2" i="45"/>
  <c r="U2" i="31"/>
  <c r="W2" i="31"/>
  <c r="X2" i="31"/>
  <c r="I2" i="35"/>
  <c r="I2" i="31"/>
  <c r="N7" i="44"/>
  <c r="F2" i="44"/>
  <c r="L21" i="35"/>
  <c r="K21" i="35"/>
  <c r="D22" i="35"/>
  <c r="C2" i="35"/>
  <c r="F10" i="38"/>
  <c r="E10" i="38"/>
  <c r="D10" i="38"/>
  <c r="C10" i="38"/>
  <c r="C13" i="15"/>
  <c r="F4" i="33"/>
  <c r="B2" i="31" l="1"/>
  <c r="B1" i="38"/>
  <c r="A3" i="6"/>
  <c r="L2" i="35"/>
  <c r="A2" i="35"/>
  <c r="A3" i="35"/>
  <c r="A7" i="35"/>
  <c r="J21" i="35"/>
  <c r="D21" i="35"/>
  <c r="E20" i="35"/>
  <c r="E19" i="35"/>
  <c r="E18" i="35"/>
  <c r="E17" i="35"/>
  <c r="E16" i="35"/>
  <c r="E15" i="35"/>
  <c r="E14" i="35"/>
  <c r="E13" i="35"/>
  <c r="E12" i="35"/>
  <c r="A2" i="6"/>
  <c r="A4" i="6"/>
  <c r="R2" i="31"/>
  <c r="Q2" i="31"/>
  <c r="M2" i="31"/>
  <c r="L2" i="31"/>
  <c r="K2" i="31"/>
  <c r="B2" i="30"/>
  <c r="A2" i="31"/>
  <c r="N7" i="33"/>
  <c r="B1" i="15"/>
  <c r="F2" i="33"/>
  <c r="V2" i="31"/>
  <c r="D2" i="31" l="1"/>
  <c r="E2" i="35"/>
  <c r="E21"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B4" authorId="0" shapeId="0" xr:uid="{00000000-0006-0000-0200-000001000000}">
      <text>
        <r>
          <rPr>
            <b/>
            <sz val="9"/>
            <color indexed="81"/>
            <rFont val="Tahoma"/>
            <family val="2"/>
          </rPr>
          <t>Doit correspondre au plan de financement en onglet.</t>
        </r>
      </text>
    </comment>
    <comment ref="F4" authorId="0" shapeId="0" xr:uid="{00000000-0006-0000-0200-000002000000}">
      <text>
        <r>
          <rPr>
            <b/>
            <sz val="9"/>
            <color indexed="81"/>
            <rFont val="Tahoma"/>
            <family val="2"/>
          </rPr>
          <t>Doit correspondre au devis (colonne dépenses éligibles en région).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Benoit CARON</author>
  </authors>
  <commentList>
    <comment ref="J1" authorId="0" shapeId="0" xr:uid="{00000000-0006-0000-0800-000001000000}">
      <text>
        <r>
          <rPr>
            <b/>
            <sz val="9"/>
            <color indexed="81"/>
            <rFont val="Tahoma"/>
            <family val="2"/>
          </rPr>
          <t>CINEMA
Court métrage de fiction CM F
Court métrage documentaire CM DOC 
Court métrage d’animation CM ANIM
Long métrage de fiction LM F
Long métrage documentaire LM DOC
Long métrage d’animation LM ANIM 
AUDIOVISUEL 
Fiction télévisée unitaire F-TV U
Fiction télévisée série F-TV S  
Documentaire unitaire DOC U
Documentaire série DOC S
Animation unitaire ANIM U
Animation série ANIM S
Web fiction WEB F
Web doc WEB DOC
Transmédia TRANS
Jeux vidéo JEUX
Multimédia MMEDIA
Aides aux entreprises ENT
Magazines MAG</t>
        </r>
      </text>
    </comment>
    <comment ref="K1" authorId="0" shapeId="0" xr:uid="{00000000-0006-0000-0800-000002000000}">
      <text>
        <r>
          <rPr>
            <b/>
            <sz val="9"/>
            <color indexed="81"/>
            <rFont val="Tahoma"/>
            <family val="2"/>
          </rPr>
          <t xml:space="preserve">Production  PROD
Postproduction POST-P
Ecriture-développement et pilote EC-DEV
</t>
        </r>
      </text>
    </comment>
  </commentList>
</comments>
</file>

<file path=xl/sharedStrings.xml><?xml version="1.0" encoding="utf-8"?>
<sst xmlns="http://schemas.openxmlformats.org/spreadsheetml/2006/main" count="303" uniqueCount="225">
  <si>
    <t>Langue de la version originale</t>
  </si>
  <si>
    <t>Imprévus</t>
  </si>
  <si>
    <t>Total hors TVA</t>
  </si>
  <si>
    <t>Montants</t>
  </si>
  <si>
    <t>Total général</t>
  </si>
  <si>
    <t>TITRE</t>
  </si>
  <si>
    <t>GENRE</t>
  </si>
  <si>
    <t>DUREE</t>
  </si>
  <si>
    <t>PHASE</t>
  </si>
  <si>
    <t>Total</t>
  </si>
  <si>
    <t>Financements participatifs</t>
  </si>
  <si>
    <t>Titre du projet</t>
  </si>
  <si>
    <t>Dépenses sur le territoire de la Région Occitanie (estimation)</t>
  </si>
  <si>
    <t>AUTEUR</t>
  </si>
  <si>
    <t>film@laregion.fr</t>
  </si>
  <si>
    <t>Eléments de la demande de soutien à adresser à la Région Occitanie</t>
  </si>
  <si>
    <t>Commune</t>
  </si>
  <si>
    <t>Cinéma</t>
  </si>
  <si>
    <t>Télévision</t>
  </si>
  <si>
    <t>Autre</t>
  </si>
  <si>
    <t>Série</t>
  </si>
  <si>
    <t>Unitaire</t>
  </si>
  <si>
    <t>Transmédia</t>
  </si>
  <si>
    <t>Genre</t>
  </si>
  <si>
    <t>LM F</t>
  </si>
  <si>
    <t>LM DOC</t>
  </si>
  <si>
    <t xml:space="preserve">LM ANIM </t>
  </si>
  <si>
    <t>F-TV U</t>
  </si>
  <si>
    <t xml:space="preserve">F-TV S  </t>
  </si>
  <si>
    <t>DOC U</t>
  </si>
  <si>
    <t>DOC S</t>
  </si>
  <si>
    <t>ANIM U</t>
  </si>
  <si>
    <t>ANIM S</t>
  </si>
  <si>
    <t>WEB F</t>
  </si>
  <si>
    <t>WEB DOC</t>
  </si>
  <si>
    <t>TRANS</t>
  </si>
  <si>
    <t>JEUX</t>
  </si>
  <si>
    <t>MMEDIA</t>
  </si>
  <si>
    <t>ENT</t>
  </si>
  <si>
    <t>MAG</t>
  </si>
  <si>
    <t>Références pour menus déroulants</t>
  </si>
  <si>
    <t>Phase</t>
  </si>
  <si>
    <t>EC-DEV</t>
  </si>
  <si>
    <t>Date CP</t>
  </si>
  <si>
    <t>Part Région</t>
  </si>
  <si>
    <t>Part CNC</t>
  </si>
  <si>
    <t xml:space="preserve">REGION OCCITANIE </t>
  </si>
  <si>
    <t>Région Occitanie</t>
  </si>
  <si>
    <t>WEB ANIM</t>
  </si>
  <si>
    <t xml:space="preserve"> Merci de compléter au mieux ce document afin de permettre l'examen de votre demande par les services de la Région </t>
  </si>
  <si>
    <t>Code postal</t>
  </si>
  <si>
    <t>Nombre d'épisodes, le cas échéant</t>
  </si>
  <si>
    <t>Durée (mn), par épidode le cas échéant</t>
  </si>
  <si>
    <t>Acquis (A) ou 
date estimée pour 
une réponse</t>
  </si>
  <si>
    <t>PLAN DE FINANCEMENT</t>
  </si>
  <si>
    <t>AUTEUR (s) ou AUTRICE(S)</t>
  </si>
  <si>
    <t>Plan de financement</t>
  </si>
  <si>
    <t>Devis</t>
  </si>
  <si>
    <t>Justificatif joint à la demande</t>
  </si>
  <si>
    <t>FORMAT</t>
  </si>
  <si>
    <t>Région (montant demandé)</t>
  </si>
  <si>
    <t>Montant de l'aide proposée au vote</t>
  </si>
  <si>
    <t>%</t>
  </si>
  <si>
    <t>signature</t>
  </si>
  <si>
    <t>DESTINATION</t>
  </si>
  <si>
    <t>Eligibilité</t>
  </si>
  <si>
    <t>EPISODES</t>
  </si>
  <si>
    <t>Date Comité
Lecture</t>
  </si>
  <si>
    <t>MONTANT</t>
  </si>
  <si>
    <t>Dépenses région prévues (éligibles)</t>
  </si>
  <si>
    <t>Exercice</t>
  </si>
  <si>
    <t>Mandaté</t>
  </si>
  <si>
    <t>N°PROGOS</t>
  </si>
  <si>
    <t>AVIS</t>
  </si>
  <si>
    <t>qui seront chargés d'instruire votre demande ainsi que par les lecteurs réunis par la Région Occitanie qui donneront un avis sur le projet présenté</t>
  </si>
  <si>
    <t>Dépenses éligibles justifiées ou certifiées pour versement de l'acompte ou du solde</t>
  </si>
  <si>
    <t>Total Prev.</t>
  </si>
  <si>
    <t>Occitanie Pr.</t>
  </si>
  <si>
    <t>N°ISAN ou ISAN-DEV</t>
  </si>
  <si>
    <t>PROGOS</t>
  </si>
  <si>
    <t>Genre (global)</t>
  </si>
  <si>
    <t xml:space="preserve">Première destination: </t>
  </si>
  <si>
    <t>Format</t>
  </si>
  <si>
    <t>Webdiffusion</t>
  </si>
  <si>
    <t>Plateforme</t>
  </si>
  <si>
    <t>Dépenses 
en France</t>
  </si>
  <si>
    <t>Dépenses à 
l'étranger</t>
  </si>
  <si>
    <t>Dont 
dépenses éligibles en Occitanie</t>
  </si>
  <si>
    <t>Dossier administratif, non communiqué aux lecteurs :</t>
  </si>
  <si>
    <t>Réalité Virtuelle</t>
  </si>
  <si>
    <t>Réalité Augmentée</t>
  </si>
  <si>
    <t>Web Interactif</t>
  </si>
  <si>
    <t>Ecrans mobiles</t>
  </si>
  <si>
    <t>Format .xls ou .xlsx 
ET
Format  .pdf
nommés ainsi :
1-FICHE-TITRE_DU_PROJET</t>
  </si>
  <si>
    <t>en 1 seul fichier de préférence, 
sous format .pdf
nommé ainsi :
2-ART-TITRE_DU_PROJET</t>
  </si>
  <si>
    <t>en 1 seul fichier de préférence, 
sous format .pdf
nommé ainsi :
3-ADM-TITRE_DU_PROJET</t>
  </si>
  <si>
    <t>Les dossiers reçus en dehors des dates de dépôt ne seront pas examinés</t>
  </si>
  <si>
    <t>Dans le cadre du Règlement Général de Protection des Données (RGPD) :</t>
  </si>
  <si>
    <t>1/  j'autorise la Région Occitanie à utiliser mon mail pour l'envoi d'informations sur mon projet</t>
  </si>
  <si>
    <r>
      <t xml:space="preserve">OUI </t>
    </r>
    <r>
      <rPr>
        <b/>
        <sz val="9"/>
        <color theme="4" tint="-0.499984740745262"/>
        <rFont val="Arial"/>
        <family val="2"/>
      </rPr>
      <t></t>
    </r>
  </si>
  <si>
    <r>
      <t xml:space="preserve">NON  </t>
    </r>
    <r>
      <rPr>
        <b/>
        <sz val="9"/>
        <color theme="4" tint="-0.499984740745262"/>
        <rFont val="Arial"/>
        <family val="2"/>
      </rPr>
      <t></t>
    </r>
  </si>
  <si>
    <t>supprimer le choix non retenu</t>
  </si>
  <si>
    <t>2/  j'autorise la Région Occitanie à utiliser mon mail et à le transmettre à l'agence Occitanie Films pour l'envoi d'informations sur l'audiovisuel en Occitanie</t>
  </si>
  <si>
    <t>Vous pouvez notamment exercer à tout moment vos droits dans le cadre du RGPD via le mail : film@laregion.fr</t>
  </si>
  <si>
    <t xml:space="preserve">informations relatives au traitement des données personnelles 
</t>
  </si>
  <si>
    <t>Ce dossier comporte plusieurs feuilles (tableur avec onglets). Vérifier sur l'onglet dernière page les éléments à adresser à :</t>
  </si>
  <si>
    <t>Les modalités de l'aide et les dates de dépôts peuvent être consultées sur le site de la Région</t>
  </si>
  <si>
    <t>A envoyer à
 film@laregion.fr</t>
  </si>
  <si>
    <t>Eligibles</t>
  </si>
  <si>
    <t>Dossier de demande d'aide à l'écriture</t>
  </si>
  <si>
    <t>pour un projet d'animation, de documentaire ou de fiction</t>
  </si>
  <si>
    <t>Animation, documentaire, fiction ?</t>
  </si>
  <si>
    <t>Auteur ou autrice (Prénom et NOM)</t>
  </si>
  <si>
    <t>Budget prévisionnel des travaux d'écriture ou de réécriture</t>
  </si>
  <si>
    <t>Montant de l'aide sollicitée auprès de la Région Occitanie (maximum : 2 000 €)</t>
  </si>
  <si>
    <t>Le cas échéant co-auteur ou co-autrice (Prénom et NOM)</t>
  </si>
  <si>
    <t xml:space="preserve">Préciser si un atelier ou une résidence d'écriture est prévu à titre personnel (date, lieu et date prévue de confirmation d'admission). </t>
  </si>
  <si>
    <t>Total TTC</t>
  </si>
  <si>
    <t>Communauté Européenne</t>
  </si>
  <si>
    <t>Mécénat</t>
  </si>
  <si>
    <t>Autofinancement</t>
  </si>
  <si>
    <t>CNC Aide à l'écriture, à la réécriture, à la conception</t>
  </si>
  <si>
    <t>Résidence (si aide financière prévue par la résidence)</t>
  </si>
  <si>
    <t>SCAM, SACD, SACEM</t>
  </si>
  <si>
    <t>Autre collectivité territoriale</t>
  </si>
  <si>
    <t>Autre aide sélective du CNC</t>
  </si>
  <si>
    <t>Conseils artistiques</t>
  </si>
  <si>
    <t>Conseils historiques, scientifiques, techniques, …</t>
  </si>
  <si>
    <t>Résidence d'écriture</t>
  </si>
  <si>
    <t>Autres frais prévisionnels</t>
  </si>
  <si>
    <t>DEVIS PREVISIONNEL</t>
  </si>
  <si>
    <t>Recherche documentaire, repérages</t>
  </si>
  <si>
    <t>Manifestations et rendez-vous professionnels</t>
  </si>
  <si>
    <t>Travaux graphiques confiés à des tiers</t>
  </si>
  <si>
    <t>N°ISAN ou ISAN-DEV (le cas échéant)</t>
  </si>
  <si>
    <t>Adresse (rue, voie, complément)</t>
  </si>
  <si>
    <t>Téléphone</t>
  </si>
  <si>
    <t>Courrier électronique (pour échanges avec les services de la Région)</t>
  </si>
  <si>
    <t>Aide à l'écriture d'une œuvre audiovisuelle</t>
  </si>
  <si>
    <t>Résidence d'écriture (inscription, déplacement, séjour)</t>
  </si>
  <si>
    <t>Expertise historique, scientifique, technique, …</t>
  </si>
  <si>
    <t>Manifestations, rendez-vous professionnels</t>
  </si>
  <si>
    <t>Pour réaliser un pdf de l'ensemble d'un classeur excel, sélectionner tous les onglets puis allez sous fichier / enregistrer sous / pdf / option Feuilles sélectionnées</t>
  </si>
  <si>
    <t>Notes internes</t>
  </si>
  <si>
    <t>Auteur-Autrice</t>
  </si>
  <si>
    <t>Emergente</t>
  </si>
  <si>
    <t>Confirmée</t>
  </si>
  <si>
    <t>Emergent</t>
  </si>
  <si>
    <t>Confirmé</t>
  </si>
  <si>
    <t>STATUT AUT 1</t>
  </si>
  <si>
    <t>STATUT AUT 2</t>
  </si>
  <si>
    <t>Pseudonyme (le cas échéant)</t>
  </si>
  <si>
    <t>OUI-NON</t>
  </si>
  <si>
    <t>OUI</t>
  </si>
  <si>
    <t>NON</t>
  </si>
  <si>
    <t>Être diplômée d’une formation initiale ou continue spécialisée dans l’écriture ou la pratique du cinéma et de l’audiovisuel, quel que soit le lieu de cette formation (formation reconnue par l’Etat) ;
Préciser le nom de la formation, le diplôme obtenu et l'année d'obtention :</t>
  </si>
  <si>
    <t>Avoir été accueillie par une résidence d’écriture, quel que soit le lieu de résidence (résidence identifiée par le CNC ou soutenue par la Région Occitanie) ;
Préciser le nom et l'année de la résidence :</t>
  </si>
  <si>
    <t>Chaque œuvre précitée doit avoir été éditée, diffusée ou distribuée durant les 4 dernières années précédant le dépôt de la demande.</t>
  </si>
  <si>
    <t>Être l’auteur ou l’autrice principal(e) d’une œuvre littéraire publiée à compte d’éditeur par une maison d’édition. 
Préciser le titre de l'œuvre, sa maison d'édition et l'année de publication :</t>
  </si>
  <si>
    <t>Avoir écrit, en tant qu’auteur ou autrice principal(e), ou réalisé une œuvre audiovisuelle diffusée sur la télévision ou sur internet (web-diffuseur) ou distribuée en salles de cinéma ou sélectionné en festival
 (festival soutenu par la Région ou classé de catégorie 1 par le CNC) 
Préciser le titre de l'oeuvre, la société de production, l'année de première diffusion :</t>
  </si>
  <si>
    <t>Les résidences doivent avoir été suivies ou les diplômes ou les prix doivent avoir été obtenus durant les 3 années précédant le dépôt de la demande d’aide à l’écriture.</t>
  </si>
  <si>
    <t xml:space="preserve">Certifie répondre à une des conditions suivantes : </t>
  </si>
  <si>
    <t>Auteur ou autrice 1</t>
  </si>
  <si>
    <t>préciser ci-dessus chaque aide sollicitée ou obtenue</t>
  </si>
  <si>
    <t>Travaux d'écriture confiés à des tiers</t>
  </si>
  <si>
    <t>Imprévus (dans la limite de 10% du total)</t>
  </si>
  <si>
    <t>Joindre à la demande le curriculum vitae de chaque auteur ou autrice (formation et filmographie éventuelle) avec éventuellement liens de visionnement d'œuvres précédentes</t>
  </si>
  <si>
    <t>Avoir été lauréat ou lauréate d’un prix d’écriture organisé par la Région Occitanie ou organisé par une manifestation audiovisuelle ou littéraire soutenue par la Région Occitanie.
Préciser le nom du prix et l'année d'obtention :</t>
  </si>
  <si>
    <t>Première destination envisagée : cinéma, télévision, internet,…?</t>
  </si>
  <si>
    <t>Ecriture du scénario, de l'adaptation, des dialogues ? Graphisme ?</t>
  </si>
  <si>
    <t>Auteur ou autrice 2</t>
  </si>
  <si>
    <t>Joindre à la demande un curriculum vitae (formation et filmographie éventuelle) avec éventuellement liens de visionnement d'œuvres précédentes</t>
  </si>
  <si>
    <t>Principales étapes des travaux d'écriture ou de réécriture envisagés (400 caractères maximum) A détailler dans le document Eléments artistiques à annexer à  la demande</t>
  </si>
  <si>
    <t>Synopsis du projet (400 caractères maximum) A détailler dans le document Eléments artistiques à annexer à  la demande</t>
  </si>
  <si>
    <t>S'il s'agit d'un projet d'adaptation, , titre de l'œuvre originale et nom de l'auteur</t>
  </si>
  <si>
    <t>FAMILLE DE GENRE</t>
  </si>
  <si>
    <t>ANIMATION</t>
  </si>
  <si>
    <t>DOCUMENTAIRE</t>
  </si>
  <si>
    <t>FICTION</t>
  </si>
  <si>
    <t>Long-Métrage</t>
  </si>
  <si>
    <t>Budget total prévu</t>
  </si>
  <si>
    <t>AUTRICE - AUTEUR</t>
  </si>
  <si>
    <t>MAIL AUTEUR 2</t>
  </si>
  <si>
    <t>MAIL AUTEUR 1</t>
  </si>
  <si>
    <t>LOCALISATION AUTEURS</t>
  </si>
  <si>
    <t>AUTEUR 1 EMERGENT - CONFIRME</t>
  </si>
  <si>
    <t>VOTE FAVORABLE</t>
  </si>
  <si>
    <t>VOTE NEGATIF</t>
  </si>
  <si>
    <t>AUTEUR 2 EMERGENT - CONFIRME</t>
  </si>
  <si>
    <t>ETAPES D'ECRITURE</t>
  </si>
  <si>
    <t>SYNOPSIS</t>
  </si>
  <si>
    <t>long-métrage cinéma, unitaire, série audiovisuelle (Télédiffusion ou Webdiffusion). Les projets de court-métrage ne sont pas éligibles</t>
  </si>
  <si>
    <t xml:space="preserve">Le, la ou les auteur-autrice-s signataires certifie(nt) exactes et sincères les informations mentionnées dans le présent document et atteste(nt) ne pas bénéficier à ce jour de l’appui d’une entreprise de production ni d’une convention de développement avec un diffuseur. Cette demande est effectuée dans le cadre du dispositif d'aide à l'écriture d'oeuvres audiovisuelles de la Région Occitanie en vigueur à la date de la réception.
Le, la ou les auteur-autrice-s signataires s’engagent notamment  à respecter les obligations suivantes : 
• Faire état de la participation de la Région en cas d’attribution du financement
• Avoir pris connaissance de l'article 441-6 alinéa 2 du Code pénal qui stipule que "le fait de fournir une déclaration mensongère en vue d’obtenir d’une administration publique ou d’un organisme chargé d’une mission de service public une allocation, un paiement ou un avantage  indu est puni de deux ans d’emprisonnement et de 30 000 € d’amende »
Le non-respect de ces obligations est susceptible de conduire à un non-versement ou un reversement partiel ou total du financement régional. 
</t>
  </si>
  <si>
    <t>1 - Fiche de renseignements (ce fichier complété)</t>
  </si>
  <si>
    <t>1 - Pour les auteurs émergents, copie du diplôme ou de l’attestation de fin de cycle de formation ;</t>
  </si>
  <si>
    <t>3 - Le cas échéant, copie de la candidature ou confirmation d’admission à une résidence d’écriture ;</t>
  </si>
  <si>
    <t>4 - Le cas échéant, en cas d’adaptation d’une œuvre préexistante, présentation des démarches effectuées en vue de sécuriser les droits d’adaptation ;</t>
  </si>
  <si>
    <t>5 - Justificatif fiscal de résidence en région Occitanie : avis d’imposition ou non-imposition ou taxe d’habitation ou taxe foncière (en l’absence d’un de ces documents le dossier sera rejeté. Les factures de téléphone ou de fournisseurs d’énergie ne seront pas prises en compte) ;</t>
  </si>
  <si>
    <t>6 - Copie d’une pièce d’identité recto / verso en cours de validité. Attention, si pseudonyme, le préciser sur la fiche de renseignement, la décision juridique étant contrainte de reprendre l’état civil officiel de l’auteur, en accord avec le nom et l’adresse figurant sur le RIB original ;</t>
  </si>
  <si>
    <t>2 - Pour les auteurs confirmés, contrat de cession de droits sur un  des projets précédents ou autres justificatifs qui rendent éligibles la demande déposée ;</t>
  </si>
  <si>
    <t>7 - Relevé d’identité bancaire (RIB IBAN) pour chaque déposant.</t>
  </si>
  <si>
    <r>
      <rPr>
        <b/>
        <sz val="11"/>
        <color theme="3" tint="-0.499984740745262"/>
        <rFont val="Calibri"/>
        <family val="2"/>
      </rPr>
      <t>Eléments artistiques  pour un projet de documentaire (15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
3 - Un synopsis (2 à 6 pages) ;
4 - Une note d’intention, présentant le projet, mettant en évidence les choix narratifs et cinématographiques, présentant les axes d’écriture à développer qui vise à faire part des interrogations et choix d’écriture à venir, pour lesquels l’aide à l’écriture est sollicitée ;
5  - Tout élément artistique complémentaire jugé pertinent, y compris séquencier et photos.</t>
    </r>
  </si>
  <si>
    <r>
      <rPr>
        <b/>
        <sz val="11"/>
        <color theme="3" tint="-0.499984740745262"/>
        <rFont val="Calibri"/>
        <family val="2"/>
      </rPr>
      <t>Eléments artistiques  pour un projet d’animation (35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5 à 10 pages)
7 - Des éléments graphiques sur les personnages et décors principaux (pas de moodboard ni de travail antérieur de l’auteur graphique) ;
8 - Pour les séries, quelques pitches d’épisodes ;
9 - Tout élément artistique complémentaire jugé pertinent, y compris extraits de storyboard.</t>
    </r>
  </si>
  <si>
    <t>Eléments artistiques à joindre selon les genres détaillés dans les onglets ci-après (Animation, Documentaire, Fiction)</t>
  </si>
  <si>
    <r>
      <rPr>
        <b/>
        <sz val="11"/>
        <color theme="3" tint="-0.499984740745262"/>
        <rFont val="Calibri"/>
        <family val="2"/>
      </rPr>
      <t>Eléments artistiques  pour un projet de fiction (30 pages maximum au total) :</t>
    </r>
    <r>
      <rPr>
        <b/>
        <sz val="9"/>
        <color theme="3" tint="-0.499984740745262"/>
        <rFont val="Calibri"/>
        <family val="2"/>
      </rPr>
      <t xml:space="preserve">
1 -  Une lettre de demande adressée à la Présidente de la Région Occitanie, précisant la nature du projet et le montant de l’aide sollicitée, cosignée par chaque auteur ou autrice ;
2 - Le curriculum vitae de chaque auteur ou autrice (formation et filmographie éventuelle) 
3 - Un synopsis (2 à 6 pages) ;
4 - Une note d’intention, présentant le projet, en précisant également le format, la technique d’animation envisagée, le type de narration (bouclé, feuilletonnant, etc.), mettant en évidence les choix narratifs et cinématographiques. 
5 - La présentation des personnages principaux ;
6 - Un début d’écriture (quelques séquences dialoguées, 10 à 20 pages)
7 - Pour les séries, quelques pitches d’épisodes ;
8 - Tout élément artistique complémentaire jugé pertinent.</t>
    </r>
  </si>
  <si>
    <t>AUTORISATION POUR l’UTILISATION DES DONNEES DANS LE CADRE DU RGPD</t>
  </si>
  <si>
    <t>Nom de la structure :</t>
  </si>
  <si>
    <t>Adresse électronique :</t>
  </si>
  <si>
    <t xml:space="preserve">En cochant la présente case, j'autorise la Région à utiliser mes données personnelles pour </t>
  </si>
  <si>
    <t>recevoir des informations relatives aux dispositifs liés à ma demande ainsi que toutes autres</t>
  </si>
  <si>
    <t xml:space="preserve">informations liées à l’action régionale correspondant à mon domaine d’activité conformément au </t>
  </si>
  <si>
    <t xml:space="preserve">Règlement Général de Protection des Données (prendre connaissance des informations relatives au </t>
  </si>
  <si>
    <t xml:space="preserve">traitement de mes données personnelles jointes au présent dossier). Je pourrai retirer à tout </t>
  </si>
  <si>
    <t>moment mon consentement en écrivant à l'adresse suivante : dpd@laregion.fr</t>
  </si>
  <si>
    <t xml:space="preserve">En cochant la présente case, j'autorise la Région Occitanie à transmettre mon adresse </t>
  </si>
  <si>
    <t xml:space="preserve">électronique aux agences susceptibles de me proposer des informations concernant ma thématique, </t>
  </si>
  <si>
    <t>la culture ainsi que leurs services.</t>
  </si>
  <si>
    <t xml:space="preserve">En validant ma demande, j'autorise la Région à utiliser mes données personnelles dans le cadre </t>
  </si>
  <si>
    <t xml:space="preserve">des demandes de subventions dans le domaine de la culture et du patrimoine, conformément au </t>
  </si>
  <si>
    <t>Règlement Général de Protection des Données (prendre connaissance des informations relatives</t>
  </si>
  <si>
    <t>au traitement de mes données personnelles jointe au présent dossier).</t>
  </si>
  <si>
    <t>CLOTURE DE L'APPEL A PROJETS:</t>
  </si>
  <si>
    <t>Pour le DOCUMENTAIRE: le 30 MAI 2024</t>
  </si>
  <si>
    <t xml:space="preserve">Pour l'ANIMATION : le 21 JUIN 2024 </t>
  </si>
  <si>
    <t>Pour la FICTION Cinéma et Audiovisuel : le 5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</si>
</sst>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164" formatCode="_-* #,##0.00\ _€_-;\-* #,##0.00\ _€_-;_-* &quot;-&quot;??\ _€_-;_-@_-"/>
    <numFmt numFmtId="165" formatCode="_-* #,##0\ &quot;€&quot;_-;\-* #,##0\ &quot;€&quot;_-;_-* &quot;-&quot;??\ &quot;€&quot;_-;_-@_-"/>
    <numFmt numFmtId="166" formatCode="_-* #,##0\ [$€-40C]_-;\-* #,##0\ [$€-40C]_-;_-* &quot;-&quot;??\ [$€-40C]_-;_-@_-"/>
    <numFmt numFmtId="167" formatCode="_-* #,##0\ _€_-;\-* #,##0\ _€_-;_-* &quot;-&quot;??\ _€_-;_-@_-"/>
    <numFmt numFmtId="168" formatCode="00000"/>
    <numFmt numFmtId="169" formatCode="#,##0_ ;[Red]\-#,##0\ "/>
    <numFmt numFmtId="170" formatCode="_-* #,##0.00&quot; €&quot;_-;\-* #,##0.00&quot; €&quot;_-;_-* \-??&quot; €&quot;_-;_-@_-"/>
    <numFmt numFmtId="171" formatCode="_-* #,##0.00&quot; F&quot;_-;\-* #,##0.00&quot; F&quot;_-;_-* \-??&quot; F&quot;_-;_-@_-"/>
  </numFmts>
  <fonts count="52" x14ac:knownFonts="1">
    <font>
      <sz val="9"/>
      <color theme="1"/>
      <name val="Calibri"/>
      <family val="2"/>
      <scheme val="minor"/>
    </font>
    <font>
      <sz val="11"/>
      <color theme="1"/>
      <name val="Calibri"/>
      <family val="2"/>
      <scheme val="minor"/>
    </font>
    <font>
      <b/>
      <sz val="9"/>
      <color theme="4" tint="-0.499984740745262"/>
      <name val="Calibri"/>
      <family val="2"/>
      <scheme val="minor"/>
    </font>
    <font>
      <sz val="9"/>
      <color theme="1"/>
      <name val="Calibri"/>
      <family val="2"/>
      <scheme val="minor"/>
    </font>
    <font>
      <b/>
      <sz val="9"/>
      <name val="Calibri"/>
      <family val="2"/>
      <scheme val="minor"/>
    </font>
    <font>
      <sz val="9"/>
      <name val="Calibri"/>
      <family val="2"/>
      <scheme val="minor"/>
    </font>
    <font>
      <sz val="10"/>
      <name val="MS Sans Serif"/>
      <family val="2"/>
    </font>
    <font>
      <b/>
      <sz val="8"/>
      <name val="Calibri"/>
      <family val="2"/>
      <scheme val="minor"/>
    </font>
    <font>
      <sz val="10"/>
      <name val="Arial"/>
      <family val="2"/>
    </font>
    <font>
      <sz val="11"/>
      <name val="Calibri"/>
      <family val="2"/>
      <scheme val="minor"/>
    </font>
    <font>
      <b/>
      <sz val="11"/>
      <name val="Calibri"/>
      <family val="2"/>
      <scheme val="minor"/>
    </font>
    <font>
      <b/>
      <sz val="11"/>
      <color theme="4" tint="-0.499984740745262"/>
      <name val="Calibri"/>
      <family val="2"/>
      <scheme val="minor"/>
    </font>
    <font>
      <b/>
      <sz val="9"/>
      <color indexed="81"/>
      <name val="Tahoma"/>
      <family val="2"/>
    </font>
    <font>
      <b/>
      <sz val="9"/>
      <color rgb="FFFFFFFF"/>
      <name val="Calibri"/>
      <family val="2"/>
    </font>
    <font>
      <i/>
      <sz val="9"/>
      <name val="Calibri"/>
      <family val="2"/>
      <scheme val="minor"/>
    </font>
    <font>
      <u/>
      <sz val="9"/>
      <color theme="10"/>
      <name val="Calibri"/>
      <family val="2"/>
      <scheme val="minor"/>
    </font>
    <font>
      <b/>
      <i/>
      <sz val="9"/>
      <color theme="4" tint="-0.499984740745262"/>
      <name val="Calibri"/>
      <family val="2"/>
      <scheme val="minor"/>
    </font>
    <font>
      <b/>
      <sz val="9"/>
      <color theme="3" tint="-0.499984740745262"/>
      <name val="Calibri"/>
      <family val="2"/>
    </font>
    <font>
      <b/>
      <sz val="9"/>
      <color theme="1"/>
      <name val="Calibri"/>
      <family val="2"/>
      <scheme val="minor"/>
    </font>
    <font>
      <sz val="8"/>
      <color theme="4" tint="-0.499984740745262"/>
      <name val="Calibri"/>
      <family val="2"/>
      <scheme val="minor"/>
    </font>
    <font>
      <b/>
      <sz val="9"/>
      <color theme="3"/>
      <name val="Calibri"/>
      <family val="2"/>
      <scheme val="minor"/>
    </font>
    <font>
      <sz val="8"/>
      <color theme="1"/>
      <name val="Calibri"/>
      <family val="2"/>
      <scheme val="minor"/>
    </font>
    <font>
      <b/>
      <sz val="8"/>
      <color theme="4"/>
      <name val="Calibri"/>
      <family val="2"/>
      <scheme val="minor"/>
    </font>
    <font>
      <b/>
      <sz val="8"/>
      <color theme="1"/>
      <name val="Calibri"/>
      <family val="2"/>
      <scheme val="minor"/>
    </font>
    <font>
      <sz val="8"/>
      <name val="Verdana"/>
      <family val="2"/>
    </font>
    <font>
      <b/>
      <sz val="8"/>
      <color theme="0"/>
      <name val="Calibri"/>
      <family val="2"/>
      <scheme val="minor"/>
    </font>
    <font>
      <i/>
      <sz val="9"/>
      <color theme="4" tint="-0.499984740745262"/>
      <name val="Calibri"/>
      <family val="2"/>
      <scheme val="minor"/>
    </font>
    <font>
      <b/>
      <sz val="8"/>
      <color theme="6"/>
      <name val="Calibri"/>
      <family val="2"/>
      <scheme val="minor"/>
    </font>
    <font>
      <sz val="10"/>
      <name val="Verdana"/>
      <family val="2"/>
    </font>
    <font>
      <b/>
      <sz val="8"/>
      <color rgb="FFFFC000"/>
      <name val="Calibri"/>
      <family val="2"/>
      <scheme val="minor"/>
    </font>
    <font>
      <b/>
      <sz val="10"/>
      <color theme="4" tint="-0.499984740745262"/>
      <name val="Calibri"/>
      <family val="2"/>
      <scheme val="minor"/>
    </font>
    <font>
      <b/>
      <sz val="9"/>
      <color theme="0" tint="-0.34998626667073579"/>
      <name val="Calibri"/>
      <family val="2"/>
      <scheme val="minor"/>
    </font>
    <font>
      <i/>
      <sz val="8"/>
      <color theme="1"/>
      <name val="Calibri"/>
      <family val="2"/>
      <scheme val="minor"/>
    </font>
    <font>
      <b/>
      <sz val="8"/>
      <color rgb="FF00B0F0"/>
      <name val="Calibri"/>
      <family val="2"/>
      <scheme val="minor"/>
    </font>
    <font>
      <b/>
      <sz val="8"/>
      <color rgb="FF92D050"/>
      <name val="Calibri"/>
      <family val="2"/>
      <scheme val="minor"/>
    </font>
    <font>
      <sz val="8"/>
      <color rgb="FF92D050"/>
      <name val="Calibri"/>
      <family val="2"/>
      <scheme val="minor"/>
    </font>
    <font>
      <sz val="8"/>
      <color theme="0"/>
      <name val="Calibri"/>
      <family val="2"/>
      <scheme val="minor"/>
    </font>
    <font>
      <b/>
      <sz val="8"/>
      <color theme="3"/>
      <name val="Calibri"/>
      <family val="2"/>
      <scheme val="minor"/>
    </font>
    <font>
      <sz val="10"/>
      <name val="Calibri"/>
      <family val="2"/>
      <scheme val="minor"/>
    </font>
    <font>
      <b/>
      <sz val="10"/>
      <name val="Calibri"/>
      <family val="2"/>
      <scheme val="minor"/>
    </font>
    <font>
      <b/>
      <sz val="18"/>
      <color indexed="56"/>
      <name val="Cambria"/>
      <family val="2"/>
    </font>
    <font>
      <sz val="9"/>
      <color theme="4" tint="-0.499984740745262"/>
      <name val="Calibri"/>
      <family val="2"/>
      <scheme val="minor"/>
    </font>
    <font>
      <b/>
      <sz val="9"/>
      <color theme="4" tint="-0.499984740745262"/>
      <name val="Arial"/>
      <family val="2"/>
    </font>
    <font>
      <b/>
      <sz val="9"/>
      <color theme="4"/>
      <name val="Calibri"/>
      <family val="2"/>
      <scheme val="minor"/>
    </font>
    <font>
      <u/>
      <sz val="8"/>
      <color theme="10"/>
      <name val="Calibri"/>
      <family val="2"/>
      <scheme val="minor"/>
    </font>
    <font>
      <sz val="9"/>
      <color theme="3"/>
      <name val="Calibri"/>
      <family val="2"/>
      <scheme val="minor"/>
    </font>
    <font>
      <b/>
      <sz val="10"/>
      <color theme="3" tint="-0.499984740745262"/>
      <name val="Calibri"/>
      <family val="2"/>
    </font>
    <font>
      <b/>
      <sz val="11"/>
      <color theme="3" tint="-0.499984740745262"/>
      <name val="Calibri"/>
      <family val="2"/>
    </font>
    <font>
      <b/>
      <sz val="12"/>
      <color theme="1" tint="0.499984740745262"/>
      <name val="Verdana"/>
      <family val="2"/>
    </font>
    <font>
      <sz val="9"/>
      <color theme="1"/>
      <name val="Verdana"/>
      <family val="2"/>
    </font>
    <font>
      <b/>
      <sz val="11"/>
      <color theme="1"/>
      <name val="Verdana"/>
      <family val="2"/>
    </font>
    <font>
      <sz val="11"/>
      <color theme="1"/>
      <name val="Verdana"/>
      <family val="2"/>
    </font>
  </fonts>
  <fills count="12">
    <fill>
      <patternFill patternType="none"/>
    </fill>
    <fill>
      <patternFill patternType="gray125"/>
    </fill>
    <fill>
      <patternFill patternType="solid">
        <fgColor theme="2" tint="-9.9978637043366805E-2"/>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indexed="9"/>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rgb="FF92D050"/>
        <bgColor indexed="64"/>
      </patternFill>
    </fill>
    <fill>
      <patternFill patternType="solid">
        <fgColor theme="7" tint="-0.249977111117893"/>
        <bgColor indexed="64"/>
      </patternFill>
    </fill>
    <fill>
      <patternFill patternType="solid">
        <fgColor theme="6" tint="0.59999389629810485"/>
        <bgColor indexed="64"/>
      </patternFill>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top/>
      <bottom style="thin">
        <color theme="4" tint="-0.249977111117893"/>
      </bottom>
      <diagonal/>
    </border>
    <border>
      <left style="thin">
        <color indexed="64"/>
      </left>
      <right/>
      <top style="thin">
        <color indexed="64"/>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style="thin">
        <color theme="2" tint="-9.9978637043366805E-2"/>
      </bottom>
      <diagonal/>
    </border>
    <border>
      <left style="thin">
        <color auto="1"/>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bottom style="thin">
        <color indexed="64"/>
      </bottom>
      <diagonal/>
    </border>
    <border>
      <left style="thin">
        <color auto="1"/>
      </left>
      <right style="thin">
        <color theme="2" tint="-9.9978637043366805E-2"/>
      </right>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style="thin">
        <color auto="1"/>
      </right>
      <top style="hair">
        <color auto="1"/>
      </top>
      <bottom style="hair">
        <color auto="1"/>
      </bottom>
      <diagonal/>
    </border>
    <border>
      <left/>
      <right style="thin">
        <color theme="4" tint="-0.249977111117893"/>
      </right>
      <top style="thin">
        <color indexed="64"/>
      </top>
      <bottom style="thin">
        <color indexed="64"/>
      </bottom>
      <diagonal/>
    </border>
    <border>
      <left style="thin">
        <color theme="4" tint="-0.249977111117893"/>
      </left>
      <right/>
      <top style="thin">
        <color indexed="64"/>
      </top>
      <bottom style="thin">
        <color indexed="64"/>
      </bottom>
      <diagonal/>
    </border>
    <border>
      <left/>
      <right style="thin">
        <color auto="1"/>
      </right>
      <top style="hair">
        <color auto="1"/>
      </top>
      <bottom/>
      <diagonal/>
    </border>
  </borders>
  <cellStyleXfs count="21">
    <xf numFmtId="0" fontId="0" fillId="0" borderId="0"/>
    <xf numFmtId="44" fontId="3" fillId="0" borderId="0" applyFont="0" applyFill="0" applyBorder="0" applyAlignment="0" applyProtection="0"/>
    <xf numFmtId="9" fontId="3" fillId="0" borderId="0" applyFont="0" applyFill="0" applyBorder="0" applyAlignment="0" applyProtection="0"/>
    <xf numFmtId="0" fontId="6" fillId="0" borderId="0"/>
    <xf numFmtId="0" fontId="8" fillId="0" borderId="0"/>
    <xf numFmtId="0" fontId="6" fillId="0" borderId="0"/>
    <xf numFmtId="0" fontId="15" fillId="0" borderId="0" applyNumberFormat="0" applyFill="0" applyBorder="0" applyAlignment="0" applyProtection="0"/>
    <xf numFmtId="164" fontId="3" fillId="0" borderId="0" applyFont="0" applyFill="0" applyBorder="0" applyAlignment="0" applyProtection="0"/>
    <xf numFmtId="44" fontId="24" fillId="0" borderId="0" applyFont="0" applyFill="0" applyBorder="0" applyAlignment="0" applyProtection="0"/>
    <xf numFmtId="0" fontId="24" fillId="0" borderId="0"/>
    <xf numFmtId="9" fontId="24" fillId="0" borderId="0" applyFont="0" applyFill="0" applyBorder="0" applyAlignment="0" applyProtection="0"/>
    <xf numFmtId="164" fontId="24" fillId="0" borderId="0" applyFont="0" applyFill="0" applyBorder="0" applyAlignment="0" applyProtection="0"/>
    <xf numFmtId="0" fontId="28" fillId="0" borderId="0"/>
    <xf numFmtId="0" fontId="6" fillId="0" borderId="0"/>
    <xf numFmtId="164" fontId="24" fillId="0" borderId="0" applyFont="0" applyFill="0" applyBorder="0" applyAlignment="0" applyProtection="0"/>
    <xf numFmtId="44" fontId="24" fillId="0" borderId="0" applyFont="0" applyFill="0" applyBorder="0" applyAlignment="0" applyProtection="0"/>
    <xf numFmtId="170" fontId="8" fillId="0" borderId="0" applyFill="0" applyBorder="0" applyAlignment="0" applyProtection="0"/>
    <xf numFmtId="171" fontId="8" fillId="0" borderId="0" applyFill="0" applyBorder="0" applyAlignment="0" applyProtection="0"/>
    <xf numFmtId="9" fontId="24" fillId="0" borderId="0" applyFont="0" applyFill="0" applyBorder="0" applyAlignment="0" applyProtection="0"/>
    <xf numFmtId="9" fontId="8" fillId="0" borderId="0" applyFill="0" applyBorder="0" applyAlignment="0" applyProtection="0"/>
    <xf numFmtId="0" fontId="40" fillId="0" borderId="0" applyNumberFormat="0" applyFill="0" applyBorder="0" applyAlignment="0" applyProtection="0"/>
  </cellStyleXfs>
  <cellXfs count="303">
    <xf numFmtId="0" fontId="0" fillId="0" borderId="0" xfId="0"/>
    <xf numFmtId="0" fontId="0" fillId="0" borderId="0" xfId="0" applyAlignment="1">
      <alignment horizontal="left" vertical="top" wrapText="1"/>
    </xf>
    <xf numFmtId="0" fontId="0" fillId="0" borderId="0" xfId="0" applyAlignment="1">
      <alignment horizontal="left" wrapText="1"/>
    </xf>
    <xf numFmtId="0" fontId="2" fillId="2" borderId="0" xfId="0" applyFont="1" applyFill="1" applyAlignment="1">
      <alignment horizontal="center" vertical="top" wrapText="1"/>
    </xf>
    <xf numFmtId="0" fontId="5" fillId="0" borderId="0" xfId="4" applyFont="1" applyProtection="1">
      <protection locked="0"/>
    </xf>
    <xf numFmtId="165" fontId="5" fillId="0" borderId="0" xfId="1" applyNumberFormat="1" applyFont="1" applyProtection="1">
      <protection locked="0"/>
    </xf>
    <xf numFmtId="0" fontId="9" fillId="0" borderId="0" xfId="4" applyFont="1" applyProtection="1">
      <protection locked="0"/>
    </xf>
    <xf numFmtId="0" fontId="4" fillId="0" borderId="0" xfId="4" applyFont="1" applyProtection="1">
      <protection locked="0"/>
    </xf>
    <xf numFmtId="165" fontId="4" fillId="0" borderId="0" xfId="1" applyNumberFormat="1" applyFont="1" applyProtection="1">
      <protection locked="0"/>
    </xf>
    <xf numFmtId="165" fontId="9" fillId="0" borderId="0" xfId="1" applyNumberFormat="1" applyFont="1" applyProtection="1">
      <protection locked="0"/>
    </xf>
    <xf numFmtId="0" fontId="10" fillId="0" borderId="1" xfId="4" applyFont="1" applyBorder="1" applyAlignment="1">
      <alignment horizontal="right" vertical="center"/>
    </xf>
    <xf numFmtId="0" fontId="9" fillId="0" borderId="1" xfId="4" applyFont="1" applyBorder="1"/>
    <xf numFmtId="165" fontId="9" fillId="0" borderId="1" xfId="1" applyNumberFormat="1" applyFont="1" applyBorder="1" applyProtection="1"/>
    <xf numFmtId="0" fontId="0" fillId="2" borderId="0" xfId="0" applyFill="1" applyAlignment="1">
      <alignment vertical="center"/>
    </xf>
    <xf numFmtId="0" fontId="22" fillId="0" borderId="8" xfId="0" applyFont="1" applyBorder="1" applyAlignment="1">
      <alignment horizontal="left" vertical="center" wrapText="1"/>
    </xf>
    <xf numFmtId="0" fontId="0" fillId="2" borderId="3" xfId="0" applyFill="1" applyBorder="1" applyAlignment="1">
      <alignment vertical="center"/>
    </xf>
    <xf numFmtId="0" fontId="20" fillId="2" borderId="6" xfId="0" applyFont="1" applyFill="1" applyBorder="1" applyAlignment="1">
      <alignment vertical="center"/>
    </xf>
    <xf numFmtId="0" fontId="0" fillId="0" borderId="0" xfId="0" applyAlignment="1">
      <alignment vertical="center"/>
    </xf>
    <xf numFmtId="0" fontId="20" fillId="2" borderId="0" xfId="0" applyFont="1" applyFill="1" applyAlignment="1">
      <alignment horizontal="right" vertical="center" wrapText="1"/>
    </xf>
    <xf numFmtId="0" fontId="2" fillId="2" borderId="0" xfId="0" applyFont="1" applyFill="1" applyAlignment="1">
      <alignment horizontal="left" wrapText="1"/>
    </xf>
    <xf numFmtId="0" fontId="0" fillId="2" borderId="0" xfId="0" applyFill="1" applyAlignment="1">
      <alignment horizontal="left" vertical="top" wrapText="1"/>
    </xf>
    <xf numFmtId="0" fontId="2" fillId="2" borderId="0" xfId="0" applyFont="1" applyFill="1" applyAlignment="1">
      <alignment horizontal="left" vertical="top" wrapText="1"/>
    </xf>
    <xf numFmtId="0" fontId="0" fillId="0" borderId="0" xfId="0" applyAlignment="1">
      <alignment horizontal="center" vertical="center"/>
    </xf>
    <xf numFmtId="0" fontId="21" fillId="0" borderId="0" xfId="0" applyFont="1" applyAlignment="1">
      <alignment vertical="top" wrapText="1"/>
    </xf>
    <xf numFmtId="0" fontId="21" fillId="0" borderId="1" xfId="0" applyFont="1" applyBorder="1" applyAlignment="1">
      <alignment vertical="top" wrapText="1"/>
    </xf>
    <xf numFmtId="0" fontId="23" fillId="0" borderId="1" xfId="0" applyFont="1" applyBorder="1" applyAlignment="1">
      <alignment vertical="top" wrapText="1"/>
    </xf>
    <xf numFmtId="0" fontId="21" fillId="0" borderId="0" xfId="0" applyFont="1"/>
    <xf numFmtId="0" fontId="0" fillId="0" borderId="0" xfId="0" applyAlignment="1">
      <alignment horizontal="center" vertical="center" wrapText="1"/>
    </xf>
    <xf numFmtId="0" fontId="2" fillId="2" borderId="0" xfId="0" applyFont="1" applyFill="1" applyAlignment="1">
      <alignment horizontal="right" vertical="top" wrapText="1"/>
    </xf>
    <xf numFmtId="0" fontId="2" fillId="2" borderId="0" xfId="0" applyFont="1" applyFill="1" applyAlignment="1">
      <alignment horizontal="right"/>
    </xf>
    <xf numFmtId="0" fontId="11" fillId="2" borderId="0" xfId="0" applyFont="1" applyFill="1" applyAlignment="1">
      <alignment horizontal="center" vertical="center" wrapText="1"/>
    </xf>
    <xf numFmtId="0" fontId="2" fillId="2" borderId="0" xfId="0" applyFont="1" applyFill="1" applyAlignment="1">
      <alignment wrapText="1"/>
    </xf>
    <xf numFmtId="0" fontId="0" fillId="0" borderId="0" xfId="0" applyAlignment="1">
      <alignment horizontal="left"/>
    </xf>
    <xf numFmtId="168" fontId="22" fillId="0" borderId="3" xfId="0" applyNumberFormat="1" applyFont="1" applyBorder="1" applyAlignment="1">
      <alignment horizontal="center" vertical="center" wrapText="1"/>
    </xf>
    <xf numFmtId="0" fontId="9" fillId="0" borderId="1" xfId="4" applyFont="1" applyBorder="1" applyAlignment="1">
      <alignment horizontal="center" vertical="center"/>
    </xf>
    <xf numFmtId="0" fontId="5" fillId="0" borderId="0" xfId="4" applyFont="1" applyAlignment="1" applyProtection="1">
      <alignment horizontal="center" vertical="center"/>
      <protection locked="0"/>
    </xf>
    <xf numFmtId="0" fontId="5" fillId="0" borderId="1" xfId="4" applyFont="1" applyBorder="1" applyProtection="1">
      <protection locked="0"/>
    </xf>
    <xf numFmtId="0" fontId="0" fillId="2" borderId="0" xfId="0" applyFill="1"/>
    <xf numFmtId="0" fontId="21" fillId="0" borderId="1" xfId="0" applyFont="1" applyBorder="1" applyAlignment="1">
      <alignment vertical="top" textRotation="90" wrapText="1"/>
    </xf>
    <xf numFmtId="0" fontId="21" fillId="0" borderId="1" xfId="0" applyFont="1" applyBorder="1" applyAlignment="1">
      <alignment horizontal="center" vertical="top" textRotation="90" wrapText="1"/>
    </xf>
    <xf numFmtId="0" fontId="21" fillId="0" borderId="0" xfId="0" applyFont="1" applyAlignment="1">
      <alignment textRotation="90"/>
    </xf>
    <xf numFmtId="165" fontId="21" fillId="0" borderId="1" xfId="1" applyNumberFormat="1" applyFont="1" applyBorder="1" applyAlignment="1">
      <alignment horizontal="center" vertical="top" textRotation="90" wrapText="1"/>
    </xf>
    <xf numFmtId="0" fontId="21" fillId="0" borderId="0" xfId="0" applyFont="1" applyAlignment="1">
      <alignment horizontal="center" vertical="top" textRotation="90"/>
    </xf>
    <xf numFmtId="0" fontId="21" fillId="0" borderId="0" xfId="0" applyFont="1" applyAlignment="1">
      <alignment horizontal="center"/>
    </xf>
    <xf numFmtId="0" fontId="27" fillId="7" borderId="0" xfId="0" applyFont="1" applyFill="1" applyAlignment="1" applyProtection="1">
      <alignment horizontal="left" vertical="top" wrapText="1"/>
      <protection locked="0"/>
    </xf>
    <xf numFmtId="0" fontId="27" fillId="7" borderId="0" xfId="0" applyFont="1" applyFill="1" applyAlignment="1" applyProtection="1">
      <alignment horizontal="center" vertical="center" textRotation="90" wrapText="1"/>
      <protection locked="0"/>
    </xf>
    <xf numFmtId="0" fontId="27" fillId="7" borderId="0" xfId="0" applyFont="1" applyFill="1" applyAlignment="1" applyProtection="1">
      <alignment horizontal="center" vertical="top" textRotation="90" wrapText="1"/>
      <protection locked="0"/>
    </xf>
    <xf numFmtId="0" fontId="27" fillId="7" borderId="0" xfId="0" applyFont="1" applyFill="1" applyAlignment="1" applyProtection="1">
      <alignment horizontal="left" vertical="top" textRotation="90" wrapText="1"/>
      <protection locked="0"/>
    </xf>
    <xf numFmtId="164" fontId="25" fillId="7" borderId="0" xfId="7" applyFont="1" applyFill="1" applyAlignment="1" applyProtection="1">
      <alignment horizontal="center" vertical="top" textRotation="90" wrapText="1"/>
      <protection locked="0"/>
    </xf>
    <xf numFmtId="167" fontId="25" fillId="7" borderId="0" xfId="7" applyNumberFormat="1" applyFont="1" applyFill="1" applyBorder="1" applyAlignment="1" applyProtection="1">
      <alignment horizontal="center" vertical="top" wrapText="1"/>
      <protection locked="0"/>
    </xf>
    <xf numFmtId="14" fontId="25" fillId="7" borderId="0" xfId="0" applyNumberFormat="1" applyFont="1" applyFill="1" applyAlignment="1" applyProtection="1">
      <alignment horizontal="center" vertical="top" textRotation="90"/>
      <protection locked="0"/>
    </xf>
    <xf numFmtId="167" fontId="29" fillId="7" borderId="0" xfId="7" applyNumberFormat="1" applyFont="1" applyFill="1" applyAlignment="1" applyProtection="1">
      <alignment horizontal="left" vertical="top" wrapText="1"/>
      <protection locked="0"/>
    </xf>
    <xf numFmtId="0" fontId="33" fillId="7" borderId="0" xfId="0" applyFont="1" applyFill="1" applyAlignment="1" applyProtection="1">
      <alignment horizontal="left" vertical="top" wrapText="1"/>
      <protection locked="0"/>
    </xf>
    <xf numFmtId="0" fontId="33" fillId="7" borderId="0" xfId="12" applyFont="1" applyFill="1" applyAlignment="1" applyProtection="1">
      <alignment horizontal="left" vertical="top" wrapText="1"/>
      <protection locked="0"/>
    </xf>
    <xf numFmtId="0" fontId="34" fillId="7" borderId="0" xfId="0" applyFont="1" applyFill="1" applyAlignment="1" applyProtection="1">
      <alignment horizontal="center" vertical="top" wrapText="1"/>
      <protection locked="0"/>
    </xf>
    <xf numFmtId="169" fontId="34" fillId="7" borderId="0" xfId="7" applyNumberFormat="1" applyFont="1" applyFill="1" applyAlignment="1" applyProtection="1">
      <alignment horizontal="left" vertical="top" wrapText="1"/>
      <protection locked="0"/>
    </xf>
    <xf numFmtId="0" fontId="36" fillId="7" borderId="0" xfId="0" applyFont="1" applyFill="1" applyAlignment="1" applyProtection="1">
      <alignment vertical="top" wrapText="1"/>
      <protection locked="0"/>
    </xf>
    <xf numFmtId="0" fontId="36" fillId="7" borderId="0" xfId="0" applyFont="1" applyFill="1" applyAlignment="1" applyProtection="1">
      <alignment horizontal="center" vertical="top" textRotation="90" wrapText="1"/>
      <protection locked="0"/>
    </xf>
    <xf numFmtId="165" fontId="21" fillId="0" borderId="1" xfId="1" applyNumberFormat="1" applyFont="1" applyBorder="1" applyAlignment="1">
      <alignment horizontal="center" vertical="center" textRotation="90"/>
    </xf>
    <xf numFmtId="165" fontId="29" fillId="7" borderId="0" xfId="1" applyNumberFormat="1" applyFont="1" applyFill="1" applyAlignment="1" applyProtection="1">
      <alignment horizontal="center" vertical="top" textRotation="90" wrapText="1"/>
      <protection locked="0"/>
    </xf>
    <xf numFmtId="0" fontId="25" fillId="7" borderId="0" xfId="0" applyFont="1" applyFill="1" applyAlignment="1" applyProtection="1">
      <alignment horizontal="center" vertical="top" wrapText="1"/>
      <protection locked="0"/>
    </xf>
    <xf numFmtId="0" fontId="35" fillId="7" borderId="0" xfId="0" applyFont="1" applyFill="1" applyAlignment="1" applyProtection="1">
      <alignment horizontal="center" vertical="top" textRotation="90" wrapText="1"/>
      <protection locked="0"/>
    </xf>
    <xf numFmtId="0" fontId="22" fillId="0" borderId="3" xfId="0" applyFont="1" applyBorder="1" applyAlignment="1">
      <alignment horizontal="left" vertical="center" wrapText="1"/>
    </xf>
    <xf numFmtId="0" fontId="2" fillId="2" borderId="0" xfId="0" applyFont="1" applyFill="1" applyAlignment="1">
      <alignment horizontal="left"/>
    </xf>
    <xf numFmtId="3" fontId="7" fillId="8" borderId="1" xfId="3" applyNumberFormat="1" applyFont="1" applyFill="1" applyBorder="1" applyAlignment="1">
      <alignment horizontal="center" vertical="center" wrapText="1"/>
    </xf>
    <xf numFmtId="3" fontId="7" fillId="8" borderId="0" xfId="3" applyNumberFormat="1" applyFont="1" applyFill="1" applyAlignment="1">
      <alignment horizontal="center" vertical="center" wrapText="1"/>
    </xf>
    <xf numFmtId="0" fontId="21" fillId="0" borderId="3" xfId="0" applyFont="1" applyBorder="1"/>
    <xf numFmtId="0" fontId="7" fillId="0" borderId="13" xfId="0" applyFont="1" applyBorder="1" applyAlignment="1">
      <alignment horizontal="left" vertical="top"/>
    </xf>
    <xf numFmtId="0" fontId="37" fillId="0" borderId="2" xfId="0" applyFont="1" applyBorder="1"/>
    <xf numFmtId="0" fontId="23" fillId="0" borderId="26" xfId="0" applyFont="1" applyBorder="1"/>
    <xf numFmtId="165" fontId="23" fillId="0" borderId="13" xfId="1" applyNumberFormat="1" applyFont="1" applyBorder="1" applyProtection="1"/>
    <xf numFmtId="0" fontId="23" fillId="0" borderId="2" xfId="0" applyFont="1" applyBorder="1" applyAlignment="1" applyProtection="1">
      <alignment horizontal="right"/>
      <protection locked="0"/>
    </xf>
    <xf numFmtId="0" fontId="23" fillId="0" borderId="12" xfId="0" applyFont="1" applyBorder="1" applyProtection="1">
      <protection locked="0"/>
    </xf>
    <xf numFmtId="0" fontId="23" fillId="0" borderId="2" xfId="0" applyFont="1" applyBorder="1"/>
    <xf numFmtId="0" fontId="23" fillId="0" borderId="13" xfId="0" applyFont="1" applyBorder="1" applyAlignment="1">
      <alignment horizontal="center" vertical="center"/>
    </xf>
    <xf numFmtId="0" fontId="23" fillId="0" borderId="2" xfId="0" applyFont="1" applyBorder="1" applyAlignment="1">
      <alignment horizontal="center" vertical="center"/>
    </xf>
    <xf numFmtId="0" fontId="23" fillId="0" borderId="12" xfId="0" applyFont="1" applyBorder="1" applyAlignment="1">
      <alignment horizontal="center" vertical="center"/>
    </xf>
    <xf numFmtId="165" fontId="21" fillId="0" borderId="14" xfId="1" applyNumberFormat="1" applyFont="1" applyBorder="1" applyProtection="1">
      <protection locked="0"/>
    </xf>
    <xf numFmtId="9" fontId="21" fillId="0" borderId="0" xfId="2" applyFont="1" applyBorder="1" applyProtection="1"/>
    <xf numFmtId="9" fontId="21" fillId="0" borderId="11" xfId="2" applyFont="1" applyBorder="1" applyProtection="1"/>
    <xf numFmtId="165" fontId="21" fillId="0" borderId="14" xfId="1" applyNumberFormat="1" applyFont="1" applyBorder="1"/>
    <xf numFmtId="165" fontId="21" fillId="0" borderId="0" xfId="1" applyNumberFormat="1" applyFont="1" applyBorder="1"/>
    <xf numFmtId="165" fontId="21" fillId="0" borderId="11" xfId="1" applyNumberFormat="1" applyFont="1" applyBorder="1"/>
    <xf numFmtId="165" fontId="21" fillId="0" borderId="13" xfId="1" applyNumberFormat="1" applyFont="1" applyBorder="1" applyProtection="1">
      <protection locked="0"/>
    </xf>
    <xf numFmtId="9" fontId="21" fillId="0" borderId="2" xfId="2" applyFont="1" applyBorder="1" applyProtection="1"/>
    <xf numFmtId="9" fontId="21" fillId="0" borderId="12" xfId="2" applyFont="1" applyBorder="1" applyProtection="1"/>
    <xf numFmtId="165" fontId="23" fillId="0" borderId="9" xfId="1" applyNumberFormat="1" applyFont="1" applyBorder="1" applyProtection="1">
      <protection locked="0"/>
    </xf>
    <xf numFmtId="9" fontId="21" fillId="0" borderId="9" xfId="2" applyFont="1" applyBorder="1" applyProtection="1"/>
    <xf numFmtId="165" fontId="23" fillId="0" borderId="1" xfId="1" applyNumberFormat="1" applyFont="1" applyBorder="1" applyProtection="1">
      <protection locked="0"/>
    </xf>
    <xf numFmtId="0" fontId="23" fillId="0" borderId="13" xfId="0" applyFont="1" applyBorder="1"/>
    <xf numFmtId="0" fontId="23" fillId="0" borderId="2" xfId="0" applyFont="1" applyBorder="1" applyAlignment="1">
      <alignment horizontal="center"/>
    </xf>
    <xf numFmtId="0" fontId="23" fillId="0" borderId="12" xfId="0" applyFont="1" applyBorder="1" applyAlignment="1">
      <alignment horizontal="center"/>
    </xf>
    <xf numFmtId="165" fontId="21" fillId="0" borderId="13" xfId="1" applyNumberFormat="1" applyFont="1" applyBorder="1"/>
    <xf numFmtId="165" fontId="21" fillId="0" borderId="2" xfId="1" applyNumberFormat="1" applyFont="1" applyBorder="1"/>
    <xf numFmtId="165" fontId="21" fillId="0" borderId="12" xfId="1" applyNumberFormat="1" applyFont="1" applyBorder="1"/>
    <xf numFmtId="0" fontId="38" fillId="0" borderId="0" xfId="13" applyFont="1" applyProtection="1">
      <protection locked="0"/>
    </xf>
    <xf numFmtId="0" fontId="38" fillId="0" borderId="0" xfId="13" applyFont="1" applyAlignment="1" applyProtection="1">
      <alignment wrapText="1"/>
      <protection locked="0"/>
    </xf>
    <xf numFmtId="3" fontId="38" fillId="0" borderId="0" xfId="13" applyNumberFormat="1" applyFont="1" applyProtection="1">
      <protection locked="0"/>
    </xf>
    <xf numFmtId="0" fontId="38" fillId="0" borderId="4" xfId="13" applyFont="1" applyBorder="1" applyProtection="1">
      <protection locked="0"/>
    </xf>
    <xf numFmtId="0" fontId="38" fillId="0" borderId="29" xfId="13" applyFont="1" applyBorder="1" applyProtection="1">
      <protection locked="0"/>
    </xf>
    <xf numFmtId="0" fontId="0" fillId="6" borderId="0" xfId="0" applyFill="1" applyAlignment="1">
      <alignment horizontal="center" vertical="center" wrapText="1"/>
    </xf>
    <xf numFmtId="49" fontId="0" fillId="0" borderId="0" xfId="0" applyNumberFormat="1" applyAlignment="1">
      <alignment horizontal="left" vertical="center"/>
    </xf>
    <xf numFmtId="0" fontId="38" fillId="0" borderId="0" xfId="13" applyFont="1" applyAlignment="1" applyProtection="1">
      <alignment vertical="center"/>
      <protection locked="0"/>
    </xf>
    <xf numFmtId="168" fontId="25" fillId="9" borderId="0" xfId="0" applyNumberFormat="1" applyFont="1" applyFill="1" applyAlignment="1">
      <alignment horizontal="center" vertical="top" wrapText="1"/>
    </xf>
    <xf numFmtId="0" fontId="25" fillId="9" borderId="0" xfId="0" applyFont="1" applyFill="1" applyAlignment="1" applyProtection="1">
      <alignment horizontal="left" vertical="top" wrapText="1"/>
      <protection locked="0"/>
    </xf>
    <xf numFmtId="0" fontId="25" fillId="9" borderId="11" xfId="0" applyFont="1" applyFill="1" applyBorder="1" applyAlignment="1">
      <alignment horizontal="center" vertical="top" wrapText="1"/>
    </xf>
    <xf numFmtId="165" fontId="25" fillId="9" borderId="1" xfId="1" applyNumberFormat="1" applyFont="1" applyFill="1" applyBorder="1" applyProtection="1">
      <protection locked="0"/>
    </xf>
    <xf numFmtId="165" fontId="25" fillId="9" borderId="6" xfId="1" applyNumberFormat="1" applyFont="1" applyFill="1" applyBorder="1" applyAlignment="1">
      <alignment horizontal="center" vertical="center"/>
    </xf>
    <xf numFmtId="165" fontId="25" fillId="9" borderId="3" xfId="1" applyNumberFormat="1" applyFont="1" applyFill="1" applyBorder="1" applyAlignment="1">
      <alignment horizontal="center" vertical="center"/>
    </xf>
    <xf numFmtId="165" fontId="25" fillId="9" borderId="8" xfId="1" applyNumberFormat="1" applyFont="1"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0" fontId="0" fillId="6" borderId="0" xfId="0" applyFill="1" applyAlignment="1">
      <alignment horizontal="left" vertical="center" wrapText="1"/>
    </xf>
    <xf numFmtId="0" fontId="39" fillId="0" borderId="1" xfId="13" applyFont="1" applyBorder="1" applyAlignment="1">
      <alignment vertical="center"/>
    </xf>
    <xf numFmtId="0" fontId="38" fillId="0" borderId="1" xfId="13" applyFont="1" applyBorder="1" applyAlignment="1">
      <alignment vertical="center" wrapText="1"/>
    </xf>
    <xf numFmtId="3" fontId="38" fillId="0" borderId="1" xfId="13" applyNumberFormat="1" applyFont="1" applyBorder="1" applyAlignment="1">
      <alignment vertical="center"/>
    </xf>
    <xf numFmtId="0" fontId="18" fillId="0" borderId="8" xfId="0" applyFont="1" applyBorder="1" applyAlignment="1">
      <alignment horizontal="center" vertical="center" wrapText="1"/>
    </xf>
    <xf numFmtId="0" fontId="18" fillId="0" borderId="31" xfId="0" applyFont="1" applyBorder="1" applyAlignment="1">
      <alignment horizontal="center" vertical="center" wrapText="1"/>
    </xf>
    <xf numFmtId="0" fontId="19" fillId="2" borderId="0" xfId="0" applyFont="1" applyFill="1" applyAlignment="1">
      <alignment horizontal="left" vertical="top" wrapText="1"/>
    </xf>
    <xf numFmtId="0" fontId="41" fillId="2" borderId="0" xfId="0" applyFont="1" applyFill="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vertical="top" wrapText="1"/>
    </xf>
    <xf numFmtId="0" fontId="15" fillId="6" borderId="0" xfId="6" applyFill="1" applyBorder="1" applyAlignment="1" applyProtection="1">
      <alignment horizontal="center" vertical="center" wrapText="1"/>
    </xf>
    <xf numFmtId="0" fontId="30" fillId="6" borderId="0" xfId="0" applyFont="1" applyFill="1" applyAlignment="1">
      <alignment horizontal="center" vertical="center" wrapText="1"/>
    </xf>
    <xf numFmtId="0" fontId="41" fillId="2" borderId="0" xfId="0" applyFont="1" applyFill="1" applyAlignment="1">
      <alignment horizontal="center" vertical="top" wrapText="1"/>
    </xf>
    <xf numFmtId="0" fontId="22" fillId="0" borderId="3" xfId="0" applyFont="1" applyBorder="1" applyAlignment="1">
      <alignment vertical="center" wrapText="1"/>
    </xf>
    <xf numFmtId="0" fontId="2" fillId="6" borderId="0" xfId="0" applyFont="1" applyFill="1" applyAlignment="1">
      <alignment horizontal="center" vertical="center" wrapText="1"/>
    </xf>
    <xf numFmtId="165" fontId="4" fillId="0" borderId="0" xfId="1" applyNumberFormat="1" applyFont="1" applyFill="1" applyBorder="1" applyAlignment="1" applyProtection="1">
      <alignment vertical="center" wrapText="1"/>
      <protection locked="0"/>
    </xf>
    <xf numFmtId="0" fontId="0" fillId="2" borderId="0" xfId="0" applyFill="1" applyAlignment="1">
      <alignment vertical="top" wrapText="1"/>
    </xf>
    <xf numFmtId="0" fontId="45" fillId="2" borderId="0" xfId="0" applyFont="1" applyFill="1" applyAlignment="1">
      <alignment horizontal="left" vertical="top" wrapText="1"/>
    </xf>
    <xf numFmtId="165" fontId="5" fillId="0" borderId="1" xfId="1" applyNumberFormat="1" applyFont="1" applyBorder="1" applyProtection="1">
      <protection locked="0"/>
    </xf>
    <xf numFmtId="0" fontId="5" fillId="0" borderId="1" xfId="4" applyFont="1" applyBorder="1" applyAlignment="1" applyProtection="1">
      <alignment horizontal="center" vertical="center"/>
      <protection locked="0"/>
    </xf>
    <xf numFmtId="0" fontId="5" fillId="0" borderId="1" xfId="4" applyFont="1" applyBorder="1" applyAlignment="1" applyProtection="1">
      <alignment horizontal="right" vertical="center"/>
      <protection locked="0"/>
    </xf>
    <xf numFmtId="0" fontId="14" fillId="0" borderId="1" xfId="4" applyFont="1" applyBorder="1" applyAlignment="1" applyProtection="1">
      <alignment horizontal="center"/>
      <protection locked="0"/>
    </xf>
    <xf numFmtId="0" fontId="38" fillId="0" borderId="7" xfId="13" applyFont="1" applyBorder="1" applyProtection="1">
      <protection locked="0"/>
    </xf>
    <xf numFmtId="0" fontId="38" fillId="0" borderId="32" xfId="13" applyFont="1" applyBorder="1" applyProtection="1">
      <protection locked="0"/>
    </xf>
    <xf numFmtId="165" fontId="38" fillId="0" borderId="5" xfId="1" applyNumberFormat="1" applyFont="1" applyBorder="1" applyProtection="1">
      <protection locked="0"/>
    </xf>
    <xf numFmtId="165" fontId="38" fillId="0" borderId="1" xfId="1" applyNumberFormat="1" applyFont="1" applyBorder="1" applyAlignment="1" applyProtection="1">
      <alignment vertical="center"/>
    </xf>
    <xf numFmtId="0" fontId="25" fillId="9" borderId="3" xfId="0" applyFont="1" applyFill="1" applyBorder="1" applyAlignment="1">
      <alignment vertical="top" wrapText="1"/>
    </xf>
    <xf numFmtId="0" fontId="2" fillId="0" borderId="0" xfId="0" applyFont="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5" fillId="0" borderId="1" xfId="4" applyFont="1" applyBorder="1" applyAlignment="1" applyProtection="1">
      <alignment horizontal="center"/>
      <protection locked="0"/>
    </xf>
    <xf numFmtId="49" fontId="31" fillId="2" borderId="0" xfId="0" applyNumberFormat="1" applyFont="1" applyFill="1" applyAlignment="1">
      <alignment horizontal="center" wrapText="1"/>
    </xf>
    <xf numFmtId="0" fontId="39" fillId="10" borderId="6" xfId="13" applyFont="1" applyFill="1" applyBorder="1" applyAlignment="1">
      <alignment horizontal="center" vertical="center"/>
    </xf>
    <xf numFmtId="0" fontId="39" fillId="10" borderId="8" xfId="13" applyFont="1" applyFill="1" applyBorder="1" applyAlignment="1">
      <alignment horizontal="center" vertical="center" wrapText="1"/>
    </xf>
    <xf numFmtId="3" fontId="38" fillId="10" borderId="8" xfId="13" applyNumberFormat="1" applyFont="1" applyFill="1" applyBorder="1" applyAlignment="1">
      <alignment horizontal="center" vertical="center" wrapText="1"/>
    </xf>
    <xf numFmtId="3" fontId="38" fillId="10" borderId="1" xfId="13" applyNumberFormat="1" applyFont="1" applyFill="1" applyBorder="1" applyAlignment="1">
      <alignment horizontal="center" vertical="center" wrapText="1"/>
    </xf>
    <xf numFmtId="3" fontId="39" fillId="10" borderId="1" xfId="13" applyNumberFormat="1" applyFont="1" applyFill="1" applyBorder="1" applyAlignment="1">
      <alignment horizontal="center" vertical="center" wrapText="1"/>
    </xf>
    <xf numFmtId="165" fontId="38" fillId="11" borderId="5" xfId="1" applyNumberFormat="1" applyFont="1" applyFill="1" applyBorder="1" applyProtection="1">
      <protection locked="0"/>
    </xf>
    <xf numFmtId="165" fontId="38" fillId="11" borderId="1" xfId="1" applyNumberFormat="1" applyFont="1" applyFill="1" applyBorder="1" applyAlignment="1" applyProtection="1">
      <alignment vertical="center"/>
    </xf>
    <xf numFmtId="0" fontId="4" fillId="6" borderId="1" xfId="4" applyFont="1" applyFill="1" applyBorder="1" applyAlignment="1" applyProtection="1">
      <alignment horizontal="center" vertical="center"/>
      <protection locked="0"/>
    </xf>
    <xf numFmtId="0" fontId="4" fillId="6" borderId="1" xfId="4" applyFont="1" applyFill="1" applyBorder="1" applyAlignment="1" applyProtection="1">
      <alignment horizontal="center" vertical="center" wrapText="1"/>
      <protection locked="0"/>
    </xf>
    <xf numFmtId="165" fontId="4" fillId="6" borderId="1" xfId="1" applyNumberFormat="1" applyFont="1" applyFill="1" applyBorder="1" applyAlignment="1" applyProtection="1">
      <alignment horizontal="center" vertical="center"/>
      <protection locked="0"/>
    </xf>
    <xf numFmtId="0" fontId="2" fillId="6" borderId="1" xfId="4" applyFont="1" applyFill="1" applyBorder="1" applyAlignment="1" applyProtection="1">
      <alignment horizontal="right" vertical="center"/>
      <protection locked="0"/>
    </xf>
    <xf numFmtId="0" fontId="5" fillId="6" borderId="1" xfId="4" applyFont="1" applyFill="1" applyBorder="1" applyProtection="1">
      <protection locked="0"/>
    </xf>
    <xf numFmtId="0" fontId="5" fillId="6" borderId="1" xfId="4" applyFont="1" applyFill="1" applyBorder="1" applyAlignment="1" applyProtection="1">
      <alignment horizontal="center" vertical="center"/>
      <protection locked="0"/>
    </xf>
    <xf numFmtId="165" fontId="5" fillId="0" borderId="1" xfId="1" applyNumberFormat="1" applyFont="1" applyFill="1" applyBorder="1" applyProtection="1">
      <protection locked="0"/>
    </xf>
    <xf numFmtId="0" fontId="21" fillId="0" borderId="1" xfId="0" applyFont="1" applyBorder="1" applyAlignment="1">
      <alignment horizontal="left" vertical="top" wrapText="1"/>
    </xf>
    <xf numFmtId="167" fontId="21" fillId="0" borderId="1" xfId="7" applyNumberFormat="1" applyFont="1" applyBorder="1" applyAlignment="1">
      <alignment horizontal="left" vertical="top" wrapText="1"/>
    </xf>
    <xf numFmtId="0" fontId="48" fillId="0" borderId="0" xfId="0" applyFont="1"/>
    <xf numFmtId="0" fontId="49" fillId="0" borderId="0" xfId="0" applyFont="1"/>
    <xf numFmtId="0" fontId="50" fillId="0" borderId="0" xfId="0" applyFont="1" applyAlignment="1">
      <alignment vertical="center"/>
    </xf>
    <xf numFmtId="0" fontId="51" fillId="0" borderId="0" xfId="0" applyFont="1" applyAlignment="1">
      <alignment wrapText="1"/>
    </xf>
    <xf numFmtId="0" fontId="51" fillId="0" borderId="0" xfId="0" applyFont="1"/>
    <xf numFmtId="0" fontId="1" fillId="0" borderId="0" xfId="0" applyFont="1"/>
    <xf numFmtId="0" fontId="30" fillId="6" borderId="0" xfId="0" applyFont="1" applyFill="1" applyAlignment="1">
      <alignment horizontal="center" vertical="center" wrapText="1"/>
    </xf>
    <xf numFmtId="0" fontId="15" fillId="6" borderId="0" xfId="6" applyFill="1" applyBorder="1" applyAlignment="1" applyProtection="1">
      <alignment horizontal="center" vertical="center" wrapText="1"/>
    </xf>
    <xf numFmtId="0" fontId="30" fillId="6" borderId="0" xfId="0" applyFont="1" applyFill="1" applyAlignment="1">
      <alignment horizontal="center" vertical="center" wrapText="1"/>
    </xf>
    <xf numFmtId="0" fontId="5" fillId="6" borderId="0" xfId="6" applyFont="1" applyFill="1" applyBorder="1" applyAlignment="1" applyProtection="1">
      <alignment horizontal="center" vertical="center" wrapText="1"/>
    </xf>
    <xf numFmtId="0" fontId="30" fillId="6" borderId="0" xfId="0" applyFont="1" applyFill="1" applyAlignment="1">
      <alignment horizontal="left" vertical="center" wrapText="1"/>
    </xf>
    <xf numFmtId="0" fontId="16" fillId="6" borderId="0" xfId="0" applyFont="1" applyFill="1" applyAlignment="1">
      <alignment horizontal="center" vertical="center" wrapText="1"/>
    </xf>
    <xf numFmtId="0" fontId="11" fillId="6" borderId="0" xfId="0" applyFont="1" applyFill="1" applyAlignment="1">
      <alignment horizontal="center" vertical="center" wrapText="1"/>
    </xf>
    <xf numFmtId="0" fontId="2" fillId="2" borderId="0" xfId="0" applyFont="1" applyFill="1" applyAlignment="1">
      <alignment horizontal="left"/>
    </xf>
    <xf numFmtId="0" fontId="0" fillId="0" borderId="0" xfId="0" applyAlignment="1">
      <alignment horizontal="left" vertical="top" wrapText="1"/>
    </xf>
    <xf numFmtId="0" fontId="2" fillId="2" borderId="0" xfId="0" applyFont="1" applyFill="1" applyAlignment="1">
      <alignment horizontal="left" wrapText="1"/>
    </xf>
    <xf numFmtId="0" fontId="2" fillId="0" borderId="0" xfId="0" applyFont="1" applyAlignment="1">
      <alignment horizontal="left"/>
    </xf>
    <xf numFmtId="0" fontId="21" fillId="0" borderId="0" xfId="0" applyFont="1" applyAlignment="1" applyProtection="1">
      <alignment horizontal="left" vertical="top" wrapText="1"/>
      <protection locked="0"/>
    </xf>
    <xf numFmtId="0" fontId="2" fillId="2" borderId="17" xfId="0" applyFont="1" applyFill="1" applyBorder="1" applyAlignment="1">
      <alignment horizontal="center" vertical="top" wrapText="1"/>
    </xf>
    <xf numFmtId="0" fontId="2" fillId="2" borderId="0" xfId="0" applyFont="1" applyFill="1" applyAlignment="1">
      <alignment horizontal="right"/>
    </xf>
    <xf numFmtId="0" fontId="4" fillId="0" borderId="0" xfId="0" applyFont="1" applyAlignment="1" applyProtection="1">
      <alignment vertical="center" wrapText="1"/>
      <protection locked="0"/>
    </xf>
    <xf numFmtId="0" fontId="11" fillId="3" borderId="16" xfId="0" applyFont="1" applyFill="1" applyBorder="1" applyAlignment="1" applyProtection="1">
      <alignment horizontal="center" vertical="center" wrapText="1"/>
      <protection locked="0"/>
    </xf>
    <xf numFmtId="0" fontId="32" fillId="0" borderId="0" xfId="0" applyFont="1" applyAlignment="1" applyProtection="1">
      <alignment horizontal="left" vertical="top" wrapText="1"/>
      <protection locked="0"/>
    </xf>
    <xf numFmtId="0" fontId="41" fillId="2" borderId="0" xfId="0" applyFont="1" applyFill="1" applyAlignment="1">
      <alignment horizontal="center" vertical="top" wrapText="1"/>
    </xf>
    <xf numFmtId="0" fontId="45" fillId="2" borderId="0" xfId="0" applyFont="1" applyFill="1" applyAlignment="1">
      <alignment horizontal="left" vertical="top" wrapText="1"/>
    </xf>
    <xf numFmtId="0" fontId="0" fillId="2" borderId="0" xfId="0" applyFill="1" applyAlignment="1">
      <alignment horizontal="center" vertical="top" wrapText="1"/>
    </xf>
    <xf numFmtId="0" fontId="2" fillId="2" borderId="0" xfId="0" applyFont="1" applyFill="1" applyAlignment="1">
      <alignment horizontal="right" vertical="top" wrapText="1"/>
    </xf>
    <xf numFmtId="0" fontId="2" fillId="2" borderId="0" xfId="0" applyFont="1" applyFill="1" applyAlignment="1">
      <alignment horizontal="center" vertical="top" wrapText="1"/>
    </xf>
    <xf numFmtId="165" fontId="0" fillId="5" borderId="0" xfId="1" applyNumberFormat="1" applyFont="1" applyFill="1" applyBorder="1" applyAlignment="1" applyProtection="1">
      <alignment horizontal="left" vertical="top" wrapText="1"/>
    </xf>
    <xf numFmtId="166" fontId="0" fillId="5" borderId="0" xfId="0" applyNumberFormat="1" applyFill="1" applyAlignment="1">
      <alignment horizontal="left" vertical="top" wrapText="1"/>
    </xf>
    <xf numFmtId="0" fontId="0" fillId="0" borderId="0" xfId="0" applyAlignment="1" applyProtection="1">
      <alignment horizontal="left" vertical="top" wrapText="1"/>
      <protection locked="0"/>
    </xf>
    <xf numFmtId="0" fontId="43" fillId="0" borderId="0" xfId="0" applyFont="1" applyAlignment="1">
      <alignment horizontal="center" wrapText="1"/>
    </xf>
    <xf numFmtId="0" fontId="44" fillId="2" borderId="0" xfId="6" applyFont="1" applyFill="1" applyAlignment="1" applyProtection="1">
      <alignment horizontal="center" vertical="top" wrapText="1"/>
    </xf>
    <xf numFmtId="0" fontId="2" fillId="2" borderId="0" xfId="0" applyFont="1" applyFill="1" applyAlignment="1">
      <alignment horizontal="center" wrapText="1"/>
    </xf>
    <xf numFmtId="0" fontId="0" fillId="0" borderId="0" xfId="0" applyAlignment="1">
      <alignment horizontal="left"/>
    </xf>
    <xf numFmtId="0" fontId="21" fillId="2" borderId="0" xfId="0" applyFont="1" applyFill="1" applyAlignment="1">
      <alignment horizontal="center"/>
    </xf>
    <xf numFmtId="0" fontId="0" fillId="2" borderId="0" xfId="0" applyFill="1" applyAlignment="1">
      <alignment horizontal="left" wrapText="1"/>
    </xf>
    <xf numFmtId="0" fontId="11" fillId="3" borderId="0" xfId="0" applyFont="1" applyFill="1" applyAlignment="1">
      <alignment horizontal="center" vertical="center" wrapText="1"/>
    </xf>
    <xf numFmtId="0" fontId="2" fillId="0" borderId="0" xfId="0" applyFont="1" applyAlignment="1">
      <alignment horizontal="left" wrapText="1"/>
    </xf>
    <xf numFmtId="0" fontId="2" fillId="0" borderId="0" xfId="0" applyFont="1" applyAlignment="1">
      <alignment horizontal="center" wrapText="1"/>
    </xf>
    <xf numFmtId="0" fontId="26" fillId="2" borderId="0" xfId="0" applyFont="1" applyFill="1" applyAlignment="1">
      <alignment horizontal="center" vertical="top" wrapText="1"/>
    </xf>
    <xf numFmtId="0" fontId="26" fillId="2" borderId="0" xfId="0" applyFont="1" applyFill="1" applyAlignment="1">
      <alignment horizontal="center" wrapText="1"/>
    </xf>
    <xf numFmtId="0" fontId="16" fillId="2" borderId="0" xfId="0" applyFont="1" applyFill="1" applyAlignment="1">
      <alignment horizontal="center" wrapText="1"/>
    </xf>
    <xf numFmtId="0" fontId="18" fillId="6" borderId="0" xfId="0" applyFont="1" applyFill="1" applyAlignment="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17" fillId="3" borderId="31" xfId="0" applyFont="1" applyFill="1" applyBorder="1" applyAlignment="1">
      <alignment vertical="center" wrapText="1"/>
    </xf>
    <xf numFmtId="0" fontId="17" fillId="3" borderId="3" xfId="0" applyFont="1" applyFill="1" applyBorder="1" applyAlignment="1">
      <alignment vertical="center" wrapText="1"/>
    </xf>
    <xf numFmtId="0" fontId="17" fillId="3" borderId="8" xfId="0" applyFont="1" applyFill="1" applyBorder="1" applyAlignment="1">
      <alignment vertical="center" wrapText="1"/>
    </xf>
    <xf numFmtId="0" fontId="17" fillId="3" borderId="14"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11" xfId="0" applyFont="1" applyFill="1" applyBorder="1" applyAlignment="1">
      <alignment horizontal="left" vertical="center" wrapText="1"/>
    </xf>
    <xf numFmtId="0" fontId="17" fillId="3" borderId="14" xfId="0" applyFont="1" applyFill="1" applyBorder="1" applyAlignment="1">
      <alignment vertical="center" wrapText="1"/>
    </xf>
    <xf numFmtId="0" fontId="17" fillId="3" borderId="0" xfId="0" applyFont="1" applyFill="1" applyAlignment="1">
      <alignment vertical="center" wrapText="1"/>
    </xf>
    <xf numFmtId="0" fontId="17" fillId="3" borderId="11" xfId="0" applyFont="1" applyFill="1" applyBorder="1" applyAlignment="1">
      <alignment vertical="center" wrapText="1"/>
    </xf>
    <xf numFmtId="0" fontId="17" fillId="3" borderId="13" xfId="0" applyFont="1" applyFill="1" applyBorder="1" applyAlignment="1">
      <alignment vertical="center" wrapText="1"/>
    </xf>
    <xf numFmtId="0" fontId="17" fillId="3" borderId="2" xfId="0" applyFont="1" applyFill="1" applyBorder="1" applyAlignment="1">
      <alignment vertical="center" wrapText="1"/>
    </xf>
    <xf numFmtId="0" fontId="17" fillId="3" borderId="12" xfId="0" applyFont="1" applyFill="1" applyBorder="1" applyAlignment="1">
      <alignment vertical="center" wrapText="1"/>
    </xf>
    <xf numFmtId="0" fontId="46" fillId="3" borderId="6"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46" fillId="3" borderId="30" xfId="0" applyFont="1" applyFill="1" applyBorder="1" applyAlignment="1">
      <alignment horizontal="center" vertical="center" wrapText="1"/>
    </xf>
    <xf numFmtId="0" fontId="17" fillId="3" borderId="18" xfId="0" applyFont="1" applyFill="1" applyBorder="1" applyAlignment="1">
      <alignment vertical="center" wrapText="1"/>
    </xf>
    <xf numFmtId="0" fontId="17" fillId="3" borderId="15" xfId="0" applyFont="1" applyFill="1" applyBorder="1" applyAlignment="1">
      <alignment vertical="center" wrapText="1"/>
    </xf>
    <xf numFmtId="0" fontId="17" fillId="3" borderId="10" xfId="0" applyFont="1" applyFill="1" applyBorder="1" applyAlignment="1">
      <alignment vertical="center" wrapText="1"/>
    </xf>
    <xf numFmtId="0" fontId="17" fillId="3" borderId="18"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2" xfId="0" applyFont="1" applyBorder="1" applyAlignment="1">
      <alignment horizontal="center" vertical="center" wrapText="1"/>
    </xf>
    <xf numFmtId="0" fontId="21" fillId="6" borderId="0" xfId="0" applyFont="1" applyFill="1" applyAlignment="1">
      <alignment horizontal="center" vertical="center" wrapText="1"/>
    </xf>
    <xf numFmtId="0" fontId="17" fillId="3" borderId="18" xfId="0" applyFont="1" applyFill="1" applyBorder="1" applyAlignment="1">
      <alignment horizontal="left" vertical="top" wrapText="1"/>
    </xf>
    <xf numFmtId="0" fontId="17" fillId="3" borderId="15" xfId="0" applyFont="1" applyFill="1" applyBorder="1" applyAlignment="1">
      <alignment horizontal="left" vertical="top" wrapText="1"/>
    </xf>
    <xf numFmtId="0" fontId="17" fillId="3" borderId="14"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13" xfId="0" applyFont="1" applyFill="1" applyBorder="1" applyAlignment="1">
      <alignment horizontal="left" vertical="top" wrapText="1"/>
    </xf>
    <xf numFmtId="0" fontId="17" fillId="3" borderId="2" xfId="0" applyFont="1" applyFill="1" applyBorder="1" applyAlignment="1">
      <alignment horizontal="left" vertical="top" wrapText="1"/>
    </xf>
    <xf numFmtId="0" fontId="13" fillId="4" borderId="18"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23" fillId="0" borderId="6" xfId="0" applyFont="1" applyBorder="1"/>
    <xf numFmtId="0" fontId="23" fillId="0" borderId="3" xfId="0" applyFont="1" applyBorder="1"/>
    <xf numFmtId="0" fontId="23" fillId="0" borderId="8" xfId="0" applyFont="1" applyBorder="1"/>
    <xf numFmtId="165" fontId="21" fillId="0" borderId="21" xfId="1" applyNumberFormat="1" applyFont="1" applyBorder="1" applyProtection="1">
      <protection locked="0"/>
    </xf>
    <xf numFmtId="165" fontId="21" fillId="0" borderId="22" xfId="1" applyNumberFormat="1" applyFont="1" applyBorder="1" applyProtection="1">
      <protection locked="0"/>
    </xf>
    <xf numFmtId="165" fontId="21" fillId="0" borderId="25" xfId="1" applyNumberFormat="1" applyFont="1" applyBorder="1" applyProtection="1">
      <protection locked="0"/>
    </xf>
    <xf numFmtId="165" fontId="21" fillId="0" borderId="20" xfId="1" applyNumberFormat="1" applyFont="1" applyBorder="1" applyProtection="1">
      <protection locked="0"/>
    </xf>
    <xf numFmtId="165" fontId="21" fillId="0" borderId="19" xfId="1" applyNumberFormat="1" applyFont="1" applyBorder="1" applyProtection="1">
      <protection locked="0"/>
    </xf>
    <xf numFmtId="165" fontId="21" fillId="0" borderId="24" xfId="1" applyNumberFormat="1" applyFont="1" applyBorder="1" applyProtection="1">
      <protection locked="0"/>
    </xf>
    <xf numFmtId="0" fontId="21" fillId="0" borderId="0" xfId="0" applyFont="1"/>
    <xf numFmtId="0" fontId="21" fillId="0" borderId="11" xfId="0" applyFont="1" applyBorder="1"/>
    <xf numFmtId="0" fontId="23" fillId="0" borderId="18" xfId="0" applyFont="1" applyBorder="1" applyAlignment="1">
      <alignment horizontal="left"/>
    </xf>
    <xf numFmtId="0" fontId="23" fillId="0" borderId="15" xfId="0" applyFont="1" applyBorder="1" applyAlignment="1">
      <alignment horizontal="left"/>
    </xf>
    <xf numFmtId="0" fontId="23" fillId="0" borderId="10" xfId="0" applyFont="1" applyBorder="1" applyAlignment="1">
      <alignment horizontal="left"/>
    </xf>
    <xf numFmtId="0" fontId="22" fillId="0" borderId="3" xfId="0" applyFont="1" applyBorder="1" applyAlignment="1">
      <alignment vertical="center" wrapText="1"/>
    </xf>
    <xf numFmtId="0" fontId="22" fillId="0" borderId="6" xfId="0" applyFont="1" applyBorder="1" applyAlignment="1">
      <alignment horizontal="left" vertical="center" wrapText="1"/>
    </xf>
    <xf numFmtId="0" fontId="22" fillId="0" borderId="3" xfId="0" applyFont="1" applyBorder="1" applyAlignment="1">
      <alignment horizontal="left" vertical="center" wrapText="1"/>
    </xf>
    <xf numFmtId="0" fontId="25" fillId="9" borderId="14" xfId="0" applyFont="1" applyFill="1" applyBorder="1" applyAlignment="1">
      <alignment horizontal="left" vertical="top" wrapText="1"/>
    </xf>
    <xf numFmtId="0" fontId="25" fillId="9" borderId="0" xfId="0" applyFont="1" applyFill="1" applyAlignment="1">
      <alignment horizontal="left" vertical="top" wrapText="1"/>
    </xf>
    <xf numFmtId="0" fontId="32" fillId="0" borderId="18" xfId="0" applyFont="1" applyBorder="1" applyAlignment="1">
      <alignment horizontal="left" vertical="top" wrapText="1"/>
    </xf>
    <xf numFmtId="0" fontId="32" fillId="0" borderId="15" xfId="0" applyFont="1" applyBorder="1" applyAlignment="1">
      <alignment horizontal="left" vertical="top" wrapText="1"/>
    </xf>
    <xf numFmtId="0" fontId="32" fillId="0" borderId="10" xfId="0" applyFont="1" applyBorder="1" applyAlignment="1">
      <alignment horizontal="left" vertical="top" wrapText="1"/>
    </xf>
    <xf numFmtId="0" fontId="32" fillId="0" borderId="14" xfId="0" applyFont="1" applyBorder="1" applyAlignment="1">
      <alignment horizontal="left" vertical="top" wrapText="1"/>
    </xf>
    <xf numFmtId="0" fontId="32" fillId="0" borderId="0" xfId="0" applyFont="1" applyAlignment="1">
      <alignment horizontal="left" vertical="top" wrapText="1"/>
    </xf>
    <xf numFmtId="0" fontId="32" fillId="0" borderId="11" xfId="0" applyFont="1" applyBorder="1" applyAlignment="1">
      <alignment horizontal="left" vertical="top" wrapText="1"/>
    </xf>
    <xf numFmtId="0" fontId="32" fillId="0" borderId="13" xfId="0" applyFont="1" applyBorder="1" applyAlignment="1">
      <alignment horizontal="left" vertical="top" wrapText="1"/>
    </xf>
    <xf numFmtId="0" fontId="32" fillId="0" borderId="2" xfId="0" applyFont="1" applyBorder="1" applyAlignment="1">
      <alignment horizontal="left" vertical="top" wrapText="1"/>
    </xf>
    <xf numFmtId="0" fontId="32" fillId="0" borderId="12" xfId="0" applyFont="1" applyBorder="1" applyAlignment="1">
      <alignment horizontal="left" vertical="top" wrapText="1"/>
    </xf>
    <xf numFmtId="0" fontId="21" fillId="0" borderId="18" xfId="0" applyFont="1" applyBorder="1" applyAlignment="1">
      <alignment horizontal="left" vertical="top" wrapText="1"/>
    </xf>
    <xf numFmtId="0" fontId="21" fillId="0" borderId="15" xfId="0" applyFont="1" applyBorder="1" applyAlignment="1">
      <alignment horizontal="left" vertical="top" wrapText="1"/>
    </xf>
    <xf numFmtId="0" fontId="21" fillId="0" borderId="10" xfId="0" applyFont="1" applyBorder="1" applyAlignment="1">
      <alignment horizontal="left" vertical="top" wrapTex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2" xfId="0" applyFont="1" applyBorder="1" applyAlignment="1">
      <alignment horizontal="left" vertical="top" wrapText="1"/>
    </xf>
    <xf numFmtId="0" fontId="21" fillId="0" borderId="12" xfId="0" applyFont="1" applyBorder="1" applyAlignment="1">
      <alignment horizontal="left" vertical="top" wrapText="1"/>
    </xf>
    <xf numFmtId="0" fontId="25" fillId="9" borderId="3" xfId="0" applyFont="1" applyFill="1" applyBorder="1" applyAlignment="1">
      <alignment horizontal="left" vertical="top" wrapText="1"/>
    </xf>
    <xf numFmtId="165" fontId="23" fillId="0" borderId="27" xfId="1" applyNumberFormat="1" applyFont="1" applyBorder="1" applyProtection="1">
      <protection locked="0"/>
    </xf>
    <xf numFmtId="165" fontId="23" fillId="0" borderId="28" xfId="1" applyNumberFormat="1" applyFont="1" applyBorder="1" applyProtection="1">
      <protection locked="0"/>
    </xf>
    <xf numFmtId="165" fontId="23" fillId="0" borderId="23" xfId="1" applyNumberFormat="1" applyFont="1" applyBorder="1" applyProtection="1">
      <protection locked="0"/>
    </xf>
    <xf numFmtId="0" fontId="25" fillId="9" borderId="6" xfId="0" applyFont="1" applyFill="1" applyBorder="1" applyAlignment="1">
      <alignment horizontal="left" vertical="center" wrapText="1"/>
    </xf>
    <xf numFmtId="0" fontId="25" fillId="9" borderId="3" xfId="0" applyFont="1" applyFill="1" applyBorder="1" applyAlignment="1">
      <alignment horizontal="left" vertical="center" wrapText="1"/>
    </xf>
    <xf numFmtId="0" fontId="25" fillId="9" borderId="8" xfId="0" applyFont="1" applyFill="1" applyBorder="1" applyAlignment="1">
      <alignment horizontal="left" vertical="center" wrapText="1"/>
    </xf>
    <xf numFmtId="0" fontId="23" fillId="0" borderId="6" xfId="0" applyFont="1" applyBorder="1" applyAlignment="1">
      <alignment horizontal="center"/>
    </xf>
    <xf numFmtId="0" fontId="23" fillId="0" borderId="8" xfId="0" applyFont="1" applyBorder="1" applyAlignment="1">
      <alignment horizontal="center"/>
    </xf>
    <xf numFmtId="0" fontId="21" fillId="0" borderId="2" xfId="0" applyFont="1" applyBorder="1"/>
    <xf numFmtId="0" fontId="21" fillId="0" borderId="12" xfId="0" applyFont="1" applyBorder="1"/>
    <xf numFmtId="0" fontId="23" fillId="0" borderId="18" xfId="0" applyFont="1" applyBorder="1" applyAlignment="1">
      <alignment horizontal="center"/>
    </xf>
    <xf numFmtId="0" fontId="23" fillId="0" borderId="15" xfId="0" applyFont="1" applyBorder="1" applyAlignment="1">
      <alignment horizontal="center"/>
    </xf>
    <xf numFmtId="0" fontId="23" fillId="0" borderId="10" xfId="0" applyFont="1" applyBorder="1" applyAlignment="1">
      <alignment horizontal="center"/>
    </xf>
  </cellXfs>
  <cellStyles count="21">
    <cellStyle name="Lien hypertexte" xfId="6" builtinId="8"/>
    <cellStyle name="Milliers" xfId="7" builtinId="3"/>
    <cellStyle name="Milliers 2" xfId="11" xr:uid="{00000000-0005-0000-0000-000002000000}"/>
    <cellStyle name="Milliers 2 2" xfId="14" xr:uid="{00000000-0005-0000-0000-000003000000}"/>
    <cellStyle name="Monétaire" xfId="1" builtinId="4"/>
    <cellStyle name="Monétaire 2" xfId="8" xr:uid="{00000000-0005-0000-0000-000005000000}"/>
    <cellStyle name="Monétaire 2 2" xfId="15" xr:uid="{00000000-0005-0000-0000-000006000000}"/>
    <cellStyle name="Monétaire 2 3" xfId="16" xr:uid="{00000000-0005-0000-0000-000007000000}"/>
    <cellStyle name="Monétaire 3" xfId="17" xr:uid="{00000000-0005-0000-0000-000008000000}"/>
    <cellStyle name="Normal" xfId="0" builtinId="0"/>
    <cellStyle name="Normal 2" xfId="4" xr:uid="{00000000-0005-0000-0000-00000A000000}"/>
    <cellStyle name="Normal 3" xfId="5" xr:uid="{00000000-0005-0000-0000-00000B000000}"/>
    <cellStyle name="Normal 4" xfId="9" xr:uid="{00000000-0005-0000-0000-00000C000000}"/>
    <cellStyle name="Normal 5" xfId="13" xr:uid="{00000000-0005-0000-0000-00000D000000}"/>
    <cellStyle name="Normal_BilanFRACA2005" xfId="12" xr:uid="{00000000-0005-0000-0000-00000E000000}"/>
    <cellStyle name="Normal_FICHE_01" xfId="3" xr:uid="{00000000-0005-0000-0000-00000F000000}"/>
    <cellStyle name="Pourcentage" xfId="2" builtinId="5"/>
    <cellStyle name="Pourcentage 2" xfId="10" xr:uid="{00000000-0005-0000-0000-000011000000}"/>
    <cellStyle name="Pourcentage 2 2" xfId="18" xr:uid="{00000000-0005-0000-0000-000012000000}"/>
    <cellStyle name="Pourcentage 2 3" xfId="19" xr:uid="{00000000-0005-0000-0000-000013000000}"/>
    <cellStyle name="Titre 1" xfId="20" xr:uid="{00000000-0005-0000-0000-000014000000}"/>
  </cellStyles>
  <dxfs count="2">
    <dxf>
      <fill>
        <patternFill patternType="lightUp">
          <bgColor rgb="FFFFC000"/>
        </patternFill>
      </fill>
    </dxf>
    <dxf>
      <fill>
        <patternFill patternType="lightUp">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391160</xdr:colOff>
      <xdr:row>6</xdr:row>
      <xdr:rowOff>27940</xdr:rowOff>
    </xdr:to>
    <xdr:pic>
      <xdr:nvPicPr>
        <xdr:cNvPr id="2" name="Image 1" descr="Une image contenant texte, clipart&#10;&#10;Description générée automatiquement">
          <a:extLst>
            <a:ext uri="{FF2B5EF4-FFF2-40B4-BE49-F238E27FC236}">
              <a16:creationId xmlns:a16="http://schemas.microsoft.com/office/drawing/2014/main" id="{5E740EFD-3AAE-49F8-8CB2-1D7F2F3E68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52400"/>
          <a:ext cx="1762760" cy="789940"/>
        </a:xfrm>
        <a:prstGeom prst="rect">
          <a:avLst/>
        </a:prstGeom>
        <a:noFill/>
        <a:ln>
          <a:noFill/>
        </a:ln>
      </xdr:spPr>
    </xdr:pic>
    <xdr:clientData/>
  </xdr:twoCellAnchor>
  <xdr:twoCellAnchor>
    <xdr:from>
      <xdr:col>1</xdr:col>
      <xdr:colOff>371475</xdr:colOff>
      <xdr:row>18</xdr:row>
      <xdr:rowOff>0</xdr:rowOff>
    </xdr:from>
    <xdr:to>
      <xdr:col>1</xdr:col>
      <xdr:colOff>581025</xdr:colOff>
      <xdr:row>19</xdr:row>
      <xdr:rowOff>9525</xdr:rowOff>
    </xdr:to>
    <xdr:sp macro="" textlink="">
      <xdr:nvSpPr>
        <xdr:cNvPr id="3" name="ZoneTexte 2">
          <a:extLst>
            <a:ext uri="{FF2B5EF4-FFF2-40B4-BE49-F238E27FC236}">
              <a16:creationId xmlns:a16="http://schemas.microsoft.com/office/drawing/2014/main" id="{C2B92421-0FD3-4B3C-8926-D162EACA3FF6}"/>
            </a:ext>
          </a:extLst>
        </xdr:cNvPr>
        <xdr:cNvSpPr txBox="1"/>
      </xdr:nvSpPr>
      <xdr:spPr>
        <a:xfrm>
          <a:off x="1057275" y="2838450"/>
          <a:ext cx="20955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1" u="heavy" baseline="0">
            <a:latin typeface="Verdana" panose="020B0604030504040204" pitchFamily="34" charset="0"/>
            <a:ea typeface="Verdana" panose="020B0604030504040204" pitchFamily="34" charset="0"/>
          </a:endParaRPr>
        </a:p>
      </xdr:txBody>
    </xdr:sp>
    <xdr:clientData/>
  </xdr:twoCellAnchor>
  <xdr:twoCellAnchor>
    <xdr:from>
      <xdr:col>1</xdr:col>
      <xdr:colOff>361950</xdr:colOff>
      <xdr:row>26</xdr:row>
      <xdr:rowOff>114300</xdr:rowOff>
    </xdr:from>
    <xdr:to>
      <xdr:col>1</xdr:col>
      <xdr:colOff>571500</xdr:colOff>
      <xdr:row>28</xdr:row>
      <xdr:rowOff>0</xdr:rowOff>
    </xdr:to>
    <xdr:sp macro="" textlink="">
      <xdr:nvSpPr>
        <xdr:cNvPr id="4" name="ZoneTexte 3">
          <a:extLst>
            <a:ext uri="{FF2B5EF4-FFF2-40B4-BE49-F238E27FC236}">
              <a16:creationId xmlns:a16="http://schemas.microsoft.com/office/drawing/2014/main" id="{B42501BD-132D-4873-9101-4F8D7D952143}"/>
            </a:ext>
          </a:extLst>
        </xdr:cNvPr>
        <xdr:cNvSpPr txBox="1"/>
      </xdr:nvSpPr>
      <xdr:spPr>
        <a:xfrm>
          <a:off x="1047750" y="4371975"/>
          <a:ext cx="20955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b="1" u="heavy" baseline="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CN/_AUDIOVISUEL%20&amp;%20CINEMA/_FRACA/_ClasseurSuiviProje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CP/SERVICE%20IC/AUDIOVISUEL/_DISPOSITIFS-CALENDRIERS/_DISPOSITIF%20ET%20FICHES%20CREA_AV/oldOC_ProdFictionCM_Dossier_20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ARONB/Desktop/_DISPOSITIFS-CALENDRIERS/zARCHIVES/OC_CreaAudioV_ProdAnimation_Dossier_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érif Pièces Ec-Dev."/>
      <sheetName val="Vérif Pièces Prod."/>
      <sheetName val="Plan de fi"/>
      <sheetName val="Verif Financem Publics"/>
      <sheetName val="Caractéristiques"/>
      <sheetName val="Caractéristiques 2D-3D"/>
      <sheetName val="REFERENCES"/>
    </sheetNames>
    <sheetDataSet>
      <sheetData sheetId="0" refreshError="1"/>
      <sheetData sheetId="1" refreshError="1"/>
      <sheetData sheetId="2">
        <row r="3">
          <cell r="C3">
            <v>99000000</v>
          </cell>
          <cell r="H3">
            <v>99000000</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TITRE"/>
      <sheetName val="2_PRODUCTION"/>
      <sheetName val="3_ENTREPRISE"/>
      <sheetName val="4_AUTEURS"/>
      <sheetName val="5_TOURNAGE_POST_DIST"/>
      <sheetName val="6_INTERPRETES"/>
      <sheetName val="7_TECHNICIENS"/>
      <sheetName val="8_DEVIS"/>
      <sheetName val="9_PLAN DE FI"/>
      <sheetName val="RAPPORT"/>
      <sheetName val="RESERVE"/>
      <sheetName val="LIGNE"/>
      <sheetName val="10_FIN"/>
      <sheetName val="Devis voté"/>
    </sheetNames>
    <sheetDataSet>
      <sheetData sheetId="0"/>
      <sheetData sheetId="1"/>
      <sheetData sheetId="2"/>
      <sheetData sheetId="3"/>
      <sheetData sheetId="4"/>
      <sheetData sheetId="5"/>
      <sheetData sheetId="6"/>
      <sheetData sheetId="7"/>
      <sheetData sheetId="8"/>
      <sheetData sheetId="9"/>
      <sheetData sheetId="10">
        <row r="3">
          <cell r="G3">
            <v>0</v>
          </cell>
        </row>
      </sheetData>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COUVERTURE"/>
      <sheetName val="1_TITRE"/>
      <sheetName val="2_ENTREPRISE"/>
      <sheetName val="3_PROJET_AUTEURS"/>
      <sheetName val="4_FABRICATION_POST"/>
      <sheetName val="5_TECHNICIENS_DISTRI"/>
      <sheetName val="6_DEVIS"/>
      <sheetName val="Devis voté"/>
      <sheetName val="7_PLAN_DE_FI"/>
      <sheetName val="8_DERNIERE PAGE"/>
      <sheetName val="RESERVE"/>
      <sheetName val="BILAN"/>
      <sheetName val="LIGNE"/>
    </sheetNames>
    <sheetDataSet>
      <sheetData sheetId="0"/>
      <sheetData sheetId="1"/>
      <sheetData sheetId="2"/>
      <sheetData sheetId="3"/>
      <sheetData sheetId="4"/>
      <sheetData sheetId="5"/>
      <sheetData sheetId="6"/>
      <sheetData sheetId="7"/>
      <sheetData sheetId="8"/>
      <sheetData sheetId="9"/>
      <sheetData sheetId="10">
        <row r="30">
          <cell r="Q30" t="str">
            <v>Taux</v>
          </cell>
        </row>
        <row r="31">
          <cell r="N31">
            <v>0</v>
          </cell>
          <cell r="Q31">
            <v>0.2</v>
          </cell>
        </row>
        <row r="32">
          <cell r="N32">
            <v>2500001</v>
          </cell>
          <cell r="Q32">
            <v>0.1</v>
          </cell>
        </row>
        <row r="33">
          <cell r="N33">
            <v>5000001</v>
          </cell>
          <cell r="Q33">
            <v>0</v>
          </cell>
        </row>
      </sheetData>
      <sheetData sheetId="11"/>
      <sheetData sheetId="1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lm@laregion.fr" TargetMode="External"/><Relationship Id="rId1" Type="http://schemas.openxmlformats.org/officeDocument/2006/relationships/hyperlink" Target="https://www.laregion.fr/Cinema-Audiovisuel-Multimedia-Aide-a-la-creation-audiovisuell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laregion.fr/RGPD"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showGridLines="0" zoomScaleNormal="100" zoomScaleSheetLayoutView="100" workbookViewId="0">
      <selection activeCell="B21" sqref="B21:M21"/>
    </sheetView>
  </sheetViews>
  <sheetFormatPr baseColWidth="10" defaultColWidth="12" defaultRowHeight="12" x14ac:dyDescent="0.3"/>
  <cols>
    <col min="1" max="3" width="12" style="27" customWidth="1"/>
    <col min="4" max="12" width="12" style="27"/>
    <col min="13" max="13" width="14.44140625" style="27" customWidth="1"/>
    <col min="14" max="16384" width="12" style="27"/>
  </cols>
  <sheetData>
    <row r="1" spans="1:14" ht="13" x14ac:dyDescent="0.3">
      <c r="A1" s="126"/>
      <c r="B1" s="168"/>
      <c r="C1" s="168"/>
      <c r="D1" s="168"/>
      <c r="E1" s="168"/>
      <c r="F1" s="168"/>
      <c r="G1" s="168"/>
      <c r="H1" s="168"/>
      <c r="I1" s="168"/>
      <c r="J1" s="168"/>
      <c r="K1" s="168"/>
      <c r="L1" s="168"/>
      <c r="M1" s="168"/>
      <c r="N1" s="126"/>
    </row>
    <row r="2" spans="1:14" ht="13" x14ac:dyDescent="0.3">
      <c r="A2" s="126"/>
      <c r="B2" s="168"/>
      <c r="C2" s="168"/>
      <c r="D2" s="168"/>
      <c r="E2" s="168"/>
      <c r="F2" s="168"/>
      <c r="G2" s="168"/>
      <c r="H2" s="168"/>
      <c r="I2" s="168"/>
      <c r="J2" s="168"/>
      <c r="K2" s="168"/>
      <c r="L2" s="168"/>
      <c r="M2" s="168"/>
      <c r="N2" s="126"/>
    </row>
    <row r="3" spans="1:14" x14ac:dyDescent="0.3">
      <c r="A3" s="100"/>
      <c r="B3" s="100"/>
      <c r="C3" s="100"/>
      <c r="D3" s="100"/>
      <c r="E3" s="100"/>
      <c r="F3" s="100"/>
      <c r="G3" s="100"/>
      <c r="H3" s="100"/>
      <c r="I3" s="100"/>
      <c r="J3" s="100"/>
      <c r="K3" s="100"/>
      <c r="L3" s="100"/>
      <c r="M3" s="100"/>
      <c r="N3" s="100"/>
    </row>
    <row r="4" spans="1:14" ht="15" customHeight="1" x14ac:dyDescent="0.3">
      <c r="A4" s="100"/>
      <c r="B4" s="172" t="s">
        <v>46</v>
      </c>
      <c r="C4" s="172"/>
      <c r="D4" s="172"/>
      <c r="E4" s="172"/>
      <c r="F4" s="172"/>
      <c r="G4" s="172"/>
      <c r="H4" s="172"/>
      <c r="I4" s="172"/>
      <c r="J4" s="172"/>
      <c r="K4" s="172"/>
      <c r="L4" s="172"/>
      <c r="M4" s="172"/>
      <c r="N4" s="100"/>
    </row>
    <row r="5" spans="1:14" ht="15" customHeight="1" x14ac:dyDescent="0.3">
      <c r="A5" s="100"/>
      <c r="B5" s="172" t="s">
        <v>109</v>
      </c>
      <c r="C5" s="172"/>
      <c r="D5" s="172"/>
      <c r="E5" s="172"/>
      <c r="F5" s="172"/>
      <c r="G5" s="172"/>
      <c r="H5" s="172"/>
      <c r="I5" s="172"/>
      <c r="J5" s="172"/>
      <c r="K5" s="172"/>
      <c r="L5" s="172"/>
      <c r="M5" s="172"/>
      <c r="N5" s="100"/>
    </row>
    <row r="6" spans="1:14" ht="15" customHeight="1" x14ac:dyDescent="0.3">
      <c r="A6" s="172" t="s">
        <v>110</v>
      </c>
      <c r="B6" s="172"/>
      <c r="C6" s="172"/>
      <c r="D6" s="172"/>
      <c r="E6" s="172"/>
      <c r="F6" s="172"/>
      <c r="G6" s="172"/>
      <c r="H6" s="172"/>
      <c r="I6" s="172"/>
      <c r="J6" s="172"/>
      <c r="K6" s="172"/>
      <c r="L6" s="172"/>
      <c r="M6" s="172"/>
      <c r="N6" s="172"/>
    </row>
    <row r="7" spans="1:14" ht="15" customHeight="1" x14ac:dyDescent="0.3">
      <c r="A7" s="172" t="s">
        <v>191</v>
      </c>
      <c r="B7" s="172"/>
      <c r="C7" s="172"/>
      <c r="D7" s="172"/>
      <c r="E7" s="172"/>
      <c r="F7" s="172"/>
      <c r="G7" s="172"/>
      <c r="H7" s="172"/>
      <c r="I7" s="172"/>
      <c r="J7" s="172"/>
      <c r="K7" s="172"/>
      <c r="L7" s="172"/>
      <c r="M7" s="172"/>
      <c r="N7" s="172"/>
    </row>
    <row r="8" spans="1:14" ht="12" customHeight="1" x14ac:dyDescent="0.3">
      <c r="A8" s="126"/>
      <c r="B8" s="171"/>
      <c r="C8" s="171"/>
      <c r="D8" s="171"/>
      <c r="E8" s="171"/>
      <c r="F8" s="171"/>
      <c r="G8" s="171"/>
      <c r="H8" s="171"/>
      <c r="I8" s="171"/>
      <c r="J8" s="171"/>
      <c r="K8" s="171"/>
      <c r="L8" s="171"/>
      <c r="M8" s="171"/>
      <c r="N8" s="126"/>
    </row>
    <row r="9" spans="1:14" ht="13" x14ac:dyDescent="0.3">
      <c r="A9" s="126"/>
      <c r="B9" s="168" t="s">
        <v>221</v>
      </c>
      <c r="C9" s="168"/>
      <c r="D9" s="168"/>
      <c r="E9" s="168"/>
      <c r="F9" s="168"/>
      <c r="G9" s="168"/>
      <c r="H9" s="168"/>
      <c r="I9" s="168"/>
      <c r="J9" s="168"/>
      <c r="K9" s="168"/>
      <c r="L9" s="168"/>
      <c r="M9" s="168"/>
      <c r="N9" s="126"/>
    </row>
    <row r="10" spans="1:14" ht="12.75" customHeight="1" x14ac:dyDescent="0.3">
      <c r="A10" s="126"/>
      <c r="B10" s="166"/>
      <c r="C10" s="166"/>
      <c r="D10" s="166"/>
      <c r="E10" s="166"/>
      <c r="F10" s="170" t="s">
        <v>224</v>
      </c>
      <c r="G10" s="170"/>
      <c r="H10" s="170"/>
      <c r="I10" s="170"/>
      <c r="J10" s="170"/>
      <c r="K10" s="166"/>
      <c r="L10" s="166"/>
      <c r="M10" s="166"/>
      <c r="N10" s="126"/>
    </row>
    <row r="11" spans="1:14" ht="13" x14ac:dyDescent="0.3">
      <c r="A11" s="126"/>
      <c r="B11" s="166"/>
      <c r="C11" s="166"/>
      <c r="D11" s="166"/>
      <c r="E11" s="166"/>
      <c r="F11" s="170" t="s">
        <v>222</v>
      </c>
      <c r="G11" s="170"/>
      <c r="H11" s="170"/>
      <c r="I11" s="170"/>
      <c r="J11" s="166"/>
      <c r="K11" s="166"/>
      <c r="L11" s="166"/>
      <c r="M11" s="166"/>
      <c r="N11" s="126"/>
    </row>
    <row r="12" spans="1:14" ht="13" x14ac:dyDescent="0.3">
      <c r="A12" s="126"/>
      <c r="B12" s="166"/>
      <c r="C12" s="166"/>
      <c r="D12" s="166"/>
      <c r="E12" s="166"/>
      <c r="F12" s="170" t="s">
        <v>223</v>
      </c>
      <c r="G12" s="170"/>
      <c r="H12" s="170"/>
      <c r="I12" s="170"/>
      <c r="J12" s="166"/>
      <c r="K12" s="166"/>
      <c r="L12" s="166"/>
      <c r="M12" s="166"/>
      <c r="N12" s="126"/>
    </row>
    <row r="13" spans="1:14" ht="13" x14ac:dyDescent="0.3">
      <c r="A13" s="126"/>
      <c r="B13" s="166"/>
      <c r="C13" s="166"/>
      <c r="D13" s="166"/>
      <c r="E13" s="166"/>
      <c r="F13" s="166"/>
      <c r="G13" s="166"/>
      <c r="H13" s="166"/>
      <c r="I13" s="166"/>
      <c r="J13" s="166"/>
      <c r="K13" s="166"/>
      <c r="L13" s="166"/>
      <c r="M13" s="166"/>
      <c r="N13" s="126"/>
    </row>
    <row r="14" spans="1:14" ht="12.75" customHeight="1" x14ac:dyDescent="0.3">
      <c r="A14" s="126"/>
      <c r="B14" s="168" t="s">
        <v>49</v>
      </c>
      <c r="C14" s="168"/>
      <c r="D14" s="168"/>
      <c r="E14" s="168"/>
      <c r="F14" s="168"/>
      <c r="G14" s="168"/>
      <c r="H14" s="168"/>
      <c r="I14" s="168"/>
      <c r="J14" s="168"/>
      <c r="K14" s="168"/>
      <c r="L14" s="168"/>
      <c r="M14" s="168"/>
      <c r="N14" s="126"/>
    </row>
    <row r="15" spans="1:14" ht="12.75" customHeight="1" x14ac:dyDescent="0.3">
      <c r="A15" s="126"/>
      <c r="B15" s="168" t="s">
        <v>74</v>
      </c>
      <c r="C15" s="168"/>
      <c r="D15" s="168"/>
      <c r="E15" s="168"/>
      <c r="F15" s="168"/>
      <c r="G15" s="168"/>
      <c r="H15" s="168"/>
      <c r="I15" s="168"/>
      <c r="J15" s="168"/>
      <c r="K15" s="168"/>
      <c r="L15" s="168"/>
      <c r="M15" s="168"/>
      <c r="N15" s="126"/>
    </row>
    <row r="16" spans="1:14" ht="12.75" customHeight="1" x14ac:dyDescent="0.3">
      <c r="A16" s="126"/>
      <c r="B16" s="168" t="s">
        <v>105</v>
      </c>
      <c r="C16" s="168"/>
      <c r="D16" s="168"/>
      <c r="E16" s="168"/>
      <c r="F16" s="168"/>
      <c r="G16" s="168"/>
      <c r="H16" s="168"/>
      <c r="I16" s="168"/>
      <c r="J16" s="168"/>
      <c r="K16" s="168"/>
      <c r="L16" s="168"/>
      <c r="M16" s="168"/>
      <c r="N16" s="126"/>
    </row>
    <row r="17" spans="1:14" ht="13" x14ac:dyDescent="0.3">
      <c r="A17" s="126"/>
      <c r="B17" s="123"/>
      <c r="C17" s="123"/>
      <c r="D17" s="123"/>
      <c r="E17" s="123"/>
      <c r="F17" s="123"/>
      <c r="G17" s="123"/>
      <c r="H17" s="123"/>
      <c r="I17" s="123"/>
      <c r="J17" s="123"/>
      <c r="K17" s="123"/>
      <c r="L17" s="123"/>
      <c r="M17" s="123"/>
      <c r="N17" s="126"/>
    </row>
    <row r="18" spans="1:14" ht="12.75" customHeight="1" x14ac:dyDescent="0.3">
      <c r="A18" s="126"/>
      <c r="B18" s="167" t="s">
        <v>14</v>
      </c>
      <c r="C18" s="167"/>
      <c r="D18" s="167"/>
      <c r="E18" s="167"/>
      <c r="F18" s="167"/>
      <c r="G18" s="167"/>
      <c r="H18" s="167"/>
      <c r="I18" s="167"/>
      <c r="J18" s="167"/>
      <c r="K18" s="167"/>
      <c r="L18" s="167"/>
      <c r="M18" s="167"/>
      <c r="N18" s="126"/>
    </row>
    <row r="19" spans="1:14" ht="12.75" customHeight="1" x14ac:dyDescent="0.3">
      <c r="A19" s="126"/>
      <c r="B19" s="168"/>
      <c r="C19" s="168"/>
      <c r="D19" s="168"/>
      <c r="E19" s="168"/>
      <c r="F19" s="168"/>
      <c r="G19" s="168"/>
      <c r="H19" s="168"/>
      <c r="I19" s="168"/>
      <c r="J19" s="168"/>
      <c r="K19" s="168"/>
      <c r="L19" s="168"/>
      <c r="M19" s="168"/>
      <c r="N19" s="126"/>
    </row>
    <row r="20" spans="1:14" ht="12.75" customHeight="1" x14ac:dyDescent="0.3">
      <c r="A20" s="126"/>
      <c r="B20" s="168"/>
      <c r="C20" s="168"/>
      <c r="D20" s="168"/>
      <c r="E20" s="168"/>
      <c r="F20" s="168"/>
      <c r="G20" s="168"/>
      <c r="H20" s="168"/>
      <c r="I20" s="168"/>
      <c r="J20" s="168"/>
      <c r="K20" s="168"/>
      <c r="L20" s="168"/>
      <c r="M20" s="168"/>
      <c r="N20" s="126"/>
    </row>
    <row r="21" spans="1:14" ht="12.75" customHeight="1" x14ac:dyDescent="0.3">
      <c r="A21" s="126"/>
      <c r="B21" s="168"/>
      <c r="C21" s="168"/>
      <c r="D21" s="168"/>
      <c r="E21" s="168"/>
      <c r="F21" s="168"/>
      <c r="G21" s="168"/>
      <c r="H21" s="168"/>
      <c r="I21" s="168"/>
      <c r="J21" s="168"/>
      <c r="K21" s="168"/>
      <c r="L21" s="168"/>
      <c r="M21" s="168"/>
      <c r="N21" s="126"/>
    </row>
    <row r="22" spans="1:14" ht="12.75" customHeight="1" x14ac:dyDescent="0.3">
      <c r="A22" s="126"/>
      <c r="B22" s="168"/>
      <c r="C22" s="168"/>
      <c r="D22" s="168"/>
      <c r="E22" s="168"/>
      <c r="F22" s="168"/>
      <c r="G22" s="168"/>
      <c r="H22" s="168"/>
      <c r="I22" s="168"/>
      <c r="J22" s="168"/>
      <c r="K22" s="168"/>
      <c r="L22" s="168"/>
      <c r="M22" s="168"/>
      <c r="N22" s="126"/>
    </row>
    <row r="23" spans="1:14" x14ac:dyDescent="0.3">
      <c r="A23" s="126"/>
      <c r="B23" s="167"/>
      <c r="C23" s="167"/>
      <c r="D23" s="167"/>
      <c r="E23" s="167"/>
      <c r="F23" s="167"/>
      <c r="G23" s="167"/>
      <c r="H23" s="167"/>
      <c r="I23" s="167"/>
      <c r="J23" s="167"/>
      <c r="K23" s="167"/>
      <c r="L23" s="167"/>
      <c r="M23" s="167"/>
      <c r="N23" s="126"/>
    </row>
    <row r="24" spans="1:14" ht="12.75" customHeight="1" x14ac:dyDescent="0.3">
      <c r="A24" s="126"/>
      <c r="B24" s="169"/>
      <c r="C24" s="169"/>
      <c r="D24" s="169"/>
      <c r="E24" s="169"/>
      <c r="F24" s="169"/>
      <c r="G24" s="169"/>
      <c r="H24" s="169"/>
      <c r="I24" s="169"/>
      <c r="J24" s="169"/>
      <c r="K24" s="169"/>
      <c r="L24" s="169"/>
      <c r="M24" s="169"/>
      <c r="N24" s="126"/>
    </row>
    <row r="25" spans="1:14" ht="12.75" customHeight="1" x14ac:dyDescent="0.3">
      <c r="A25" s="126"/>
      <c r="B25" s="167"/>
      <c r="C25" s="167"/>
      <c r="D25" s="167"/>
      <c r="E25" s="167"/>
      <c r="F25" s="167"/>
      <c r="G25" s="167"/>
      <c r="H25" s="167"/>
      <c r="I25" s="167"/>
      <c r="J25" s="167"/>
      <c r="K25" s="167"/>
      <c r="L25" s="167"/>
      <c r="M25" s="167"/>
      <c r="N25" s="126"/>
    </row>
    <row r="26" spans="1:14" ht="13" x14ac:dyDescent="0.3">
      <c r="A26" s="126"/>
      <c r="B26" s="122"/>
      <c r="C26" s="123"/>
      <c r="D26" s="123"/>
      <c r="E26" s="123"/>
      <c r="F26" s="123"/>
      <c r="G26" s="123"/>
      <c r="H26" s="123"/>
      <c r="I26" s="123"/>
      <c r="J26" s="123"/>
      <c r="K26" s="123"/>
      <c r="L26" s="123"/>
      <c r="M26" s="123"/>
      <c r="N26" s="126"/>
    </row>
    <row r="27" spans="1:14" ht="12.75" customHeight="1" x14ac:dyDescent="0.3">
      <c r="A27" s="126"/>
      <c r="B27" s="167" t="s">
        <v>106</v>
      </c>
      <c r="C27" s="167"/>
      <c r="D27" s="167"/>
      <c r="E27" s="167"/>
      <c r="F27" s="167"/>
      <c r="G27" s="167"/>
      <c r="H27" s="167"/>
      <c r="I27" s="167"/>
      <c r="J27" s="167"/>
      <c r="K27" s="167"/>
      <c r="L27" s="167"/>
      <c r="M27" s="167"/>
      <c r="N27" s="126"/>
    </row>
    <row r="28" spans="1:14" ht="12.75" customHeight="1" x14ac:dyDescent="0.3">
      <c r="A28" s="126"/>
      <c r="B28" s="168"/>
      <c r="C28" s="168"/>
      <c r="D28" s="168"/>
      <c r="E28" s="168"/>
      <c r="F28" s="168"/>
      <c r="G28" s="168"/>
      <c r="H28" s="168"/>
      <c r="I28" s="168"/>
      <c r="J28" s="168"/>
      <c r="K28" s="168"/>
      <c r="L28" s="168"/>
      <c r="M28" s="168"/>
      <c r="N28" s="126"/>
    </row>
    <row r="29" spans="1:14" ht="12.75" customHeight="1" x14ac:dyDescent="0.3">
      <c r="A29" s="126"/>
      <c r="B29" s="168" t="s">
        <v>96</v>
      </c>
      <c r="C29" s="168"/>
      <c r="D29" s="168"/>
      <c r="E29" s="168"/>
      <c r="F29" s="168"/>
      <c r="G29" s="168"/>
      <c r="H29" s="168"/>
      <c r="I29" s="168"/>
      <c r="J29" s="168"/>
      <c r="K29" s="168"/>
      <c r="L29" s="168"/>
      <c r="M29" s="168"/>
      <c r="N29" s="126"/>
    </row>
    <row r="30" spans="1:14" ht="12.75" customHeight="1" x14ac:dyDescent="0.3">
      <c r="A30" s="126"/>
      <c r="B30" s="168"/>
      <c r="C30" s="168"/>
      <c r="D30" s="168"/>
      <c r="E30" s="168"/>
      <c r="F30" s="168"/>
      <c r="G30" s="168"/>
      <c r="H30" s="168"/>
      <c r="I30" s="168"/>
      <c r="J30" s="168"/>
      <c r="K30" s="168"/>
      <c r="L30" s="168"/>
      <c r="M30" s="168"/>
      <c r="N30" s="126"/>
    </row>
    <row r="31" spans="1:14" ht="14.25" customHeight="1" x14ac:dyDescent="0.3">
      <c r="A31" s="126"/>
      <c r="B31" s="168"/>
      <c r="C31" s="168"/>
      <c r="D31" s="168"/>
      <c r="E31" s="168"/>
      <c r="F31" s="168"/>
      <c r="G31" s="168"/>
      <c r="H31" s="168"/>
      <c r="I31" s="168"/>
      <c r="J31" s="168"/>
      <c r="K31" s="168"/>
      <c r="L31" s="168"/>
      <c r="M31" s="168"/>
      <c r="N31" s="126"/>
    </row>
  </sheetData>
  <sheetProtection formatCells="0" selectLockedCells="1"/>
  <mergeCells count="27">
    <mergeCell ref="B8:M8"/>
    <mergeCell ref="B1:M1"/>
    <mergeCell ref="B2:M2"/>
    <mergeCell ref="B4:M4"/>
    <mergeCell ref="B5:M5"/>
    <mergeCell ref="A7:N7"/>
    <mergeCell ref="A6:N6"/>
    <mergeCell ref="B25:M25"/>
    <mergeCell ref="B9:M9"/>
    <mergeCell ref="B14:M14"/>
    <mergeCell ref="B15:M15"/>
    <mergeCell ref="B16:M16"/>
    <mergeCell ref="B18:M18"/>
    <mergeCell ref="B19:M19"/>
    <mergeCell ref="B20:M20"/>
    <mergeCell ref="B21:M21"/>
    <mergeCell ref="B22:M22"/>
    <mergeCell ref="B23:M23"/>
    <mergeCell ref="B24:M24"/>
    <mergeCell ref="F11:I11"/>
    <mergeCell ref="F12:I12"/>
    <mergeCell ref="F10:J10"/>
    <mergeCell ref="B27:M27"/>
    <mergeCell ref="B28:M28"/>
    <mergeCell ref="B29:M29"/>
    <mergeCell ref="B30:M30"/>
    <mergeCell ref="B31:M31"/>
  </mergeCells>
  <hyperlinks>
    <hyperlink ref="B27:M27" r:id="rId1" display="Les modalités de l'aide et les dates de dépôts 2020 peuvent être consultées sur le site de la Région" xr:uid="{00000000-0004-0000-0000-000001000000}"/>
    <hyperlink ref="B18" r:id="rId2" xr:uid="{F4B675DE-6F85-4655-AFBA-98FC984E1FE0}"/>
  </hyperlinks>
  <printOptions horizontalCentered="1" verticalCentered="1"/>
  <pageMargins left="0.25" right="0.25" top="0.75" bottom="0.75" header="0.3" footer="0.3"/>
  <pageSetup paperSize="9" orientation="landscape" r:id="rId3"/>
  <headerFooter>
    <oddHeader xml:space="preserve">&amp;C </oddHeader>
    <oddFooter>&amp;R&amp;K04-040&amp;A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1AA30-A331-4236-A177-67CCCD91234E}">
  <dimension ref="A1:N34"/>
  <sheetViews>
    <sheetView showGridLines="0" showRuler="0" showWhiteSpace="0"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03" t="str">
        <f>'0_PAGE_1'!B5</f>
        <v>Dossier de demande d'aide à l'écriture</v>
      </c>
      <c r="B2" s="203"/>
      <c r="C2" s="203"/>
      <c r="D2" s="203"/>
      <c r="E2" s="203"/>
      <c r="F2" s="203"/>
      <c r="G2" s="203"/>
      <c r="H2" s="203"/>
      <c r="I2" s="203"/>
      <c r="J2" s="203"/>
      <c r="K2" s="203"/>
      <c r="L2" s="203"/>
      <c r="M2" s="203"/>
      <c r="N2" s="203"/>
    </row>
    <row r="3" spans="1:14" ht="12" customHeight="1" x14ac:dyDescent="0.3">
      <c r="A3" s="203" t="str">
        <f>'0_PAGE_1'!A6:N6</f>
        <v>pour un projet d'animation, de documentaire ou de fiction</v>
      </c>
      <c r="B3" s="203"/>
      <c r="C3" s="203"/>
      <c r="D3" s="203"/>
      <c r="E3" s="203"/>
      <c r="F3" s="203"/>
      <c r="G3" s="203"/>
      <c r="H3" s="203"/>
      <c r="I3" s="203"/>
      <c r="J3" s="203"/>
      <c r="K3" s="203"/>
      <c r="L3" s="203"/>
      <c r="M3" s="203"/>
      <c r="N3" s="203"/>
    </row>
    <row r="4" spans="1:14" ht="12" customHeight="1" x14ac:dyDescent="0.3">
      <c r="A4" s="203" t="str">
        <f>'0_PAGE_1'!A7</f>
        <v>long-métrage cinéma, unitaire, série audiovisuelle (Télédiffusion ou Webdiffusion). Les projets de court-métrage ne sont pas éligibles</v>
      </c>
      <c r="B4" s="203"/>
      <c r="C4" s="203"/>
      <c r="D4" s="203"/>
      <c r="E4" s="203"/>
      <c r="F4" s="203"/>
      <c r="G4" s="203"/>
      <c r="H4" s="203"/>
      <c r="I4" s="203"/>
      <c r="J4" s="203"/>
      <c r="K4" s="203"/>
      <c r="L4" s="203"/>
      <c r="M4" s="203"/>
      <c r="N4" s="203"/>
    </row>
    <row r="5" spans="1:14" ht="63" customHeight="1" x14ac:dyDescent="0.3">
      <c r="A5" s="110"/>
      <c r="B5" s="204" t="s">
        <v>15</v>
      </c>
      <c r="C5" s="206"/>
      <c r="D5" s="206"/>
      <c r="E5" s="206"/>
      <c r="F5" s="206"/>
      <c r="G5" s="206"/>
      <c r="H5" s="206"/>
      <c r="I5" s="206"/>
      <c r="J5" s="206"/>
      <c r="K5" s="205"/>
      <c r="L5" s="250" t="s">
        <v>107</v>
      </c>
      <c r="M5" s="251"/>
      <c r="N5" s="110"/>
    </row>
    <row r="6" spans="1:14" ht="12" customHeight="1" x14ac:dyDescent="0.3">
      <c r="A6" s="110"/>
      <c r="B6" s="244" t="s">
        <v>201</v>
      </c>
      <c r="C6" s="245"/>
      <c r="D6" s="245"/>
      <c r="E6" s="245"/>
      <c r="F6" s="245"/>
      <c r="G6" s="245"/>
      <c r="H6" s="245"/>
      <c r="I6" s="245"/>
      <c r="J6" s="245"/>
      <c r="K6" s="245"/>
      <c r="L6" s="237" t="s">
        <v>94</v>
      </c>
      <c r="M6" s="238"/>
      <c r="N6" s="110"/>
    </row>
    <row r="7" spans="1:14" ht="12" customHeight="1" x14ac:dyDescent="0.3">
      <c r="A7" s="110"/>
      <c r="B7" s="246"/>
      <c r="C7" s="247"/>
      <c r="D7" s="247"/>
      <c r="E7" s="247"/>
      <c r="F7" s="247"/>
      <c r="G7" s="247"/>
      <c r="H7" s="247"/>
      <c r="I7" s="247"/>
      <c r="J7" s="247"/>
      <c r="K7" s="247"/>
      <c r="L7" s="239"/>
      <c r="M7" s="240"/>
      <c r="N7" s="110"/>
    </row>
    <row r="8" spans="1:14" ht="12" customHeight="1" x14ac:dyDescent="0.3">
      <c r="A8" s="110"/>
      <c r="B8" s="246"/>
      <c r="C8" s="247"/>
      <c r="D8" s="247"/>
      <c r="E8" s="247"/>
      <c r="F8" s="247"/>
      <c r="G8" s="247"/>
      <c r="H8" s="247"/>
      <c r="I8" s="247"/>
      <c r="J8" s="247"/>
      <c r="K8" s="247"/>
      <c r="L8" s="239"/>
      <c r="M8" s="240"/>
      <c r="N8" s="110"/>
    </row>
    <row r="9" spans="1:14" x14ac:dyDescent="0.3">
      <c r="A9" s="110"/>
      <c r="B9" s="246"/>
      <c r="C9" s="247"/>
      <c r="D9" s="247"/>
      <c r="E9" s="247"/>
      <c r="F9" s="247"/>
      <c r="G9" s="247"/>
      <c r="H9" s="247"/>
      <c r="I9" s="247"/>
      <c r="J9" s="247"/>
      <c r="K9" s="247"/>
      <c r="L9" s="239"/>
      <c r="M9" s="240"/>
      <c r="N9" s="110"/>
    </row>
    <row r="10" spans="1:14" x14ac:dyDescent="0.3">
      <c r="A10" s="110"/>
      <c r="B10" s="246"/>
      <c r="C10" s="247"/>
      <c r="D10" s="247"/>
      <c r="E10" s="247"/>
      <c r="F10" s="247"/>
      <c r="G10" s="247"/>
      <c r="H10" s="247"/>
      <c r="I10" s="247"/>
      <c r="J10" s="247"/>
      <c r="K10" s="247"/>
      <c r="L10" s="239"/>
      <c r="M10" s="240"/>
      <c r="N10" s="110"/>
    </row>
    <row r="11" spans="1:14" x14ac:dyDescent="0.3">
      <c r="A11" s="110"/>
      <c r="B11" s="246"/>
      <c r="C11" s="247"/>
      <c r="D11" s="247"/>
      <c r="E11" s="247"/>
      <c r="F11" s="247"/>
      <c r="G11" s="247"/>
      <c r="H11" s="247"/>
      <c r="I11" s="247"/>
      <c r="J11" s="247"/>
      <c r="K11" s="247"/>
      <c r="L11" s="239"/>
      <c r="M11" s="240"/>
      <c r="N11" s="110"/>
    </row>
    <row r="12" spans="1:14" x14ac:dyDescent="0.3">
      <c r="A12" s="110"/>
      <c r="B12" s="246"/>
      <c r="C12" s="247"/>
      <c r="D12" s="247"/>
      <c r="E12" s="247"/>
      <c r="F12" s="247"/>
      <c r="G12" s="247"/>
      <c r="H12" s="247"/>
      <c r="I12" s="247"/>
      <c r="J12" s="247"/>
      <c r="K12" s="247"/>
      <c r="L12" s="239"/>
      <c r="M12" s="240"/>
      <c r="N12" s="110"/>
    </row>
    <row r="13" spans="1:14" x14ac:dyDescent="0.3">
      <c r="A13" s="110"/>
      <c r="B13" s="246"/>
      <c r="C13" s="247"/>
      <c r="D13" s="247"/>
      <c r="E13" s="247"/>
      <c r="F13" s="247"/>
      <c r="G13" s="247"/>
      <c r="H13" s="247"/>
      <c r="I13" s="247"/>
      <c r="J13" s="247"/>
      <c r="K13" s="247"/>
      <c r="L13" s="239"/>
      <c r="M13" s="240"/>
      <c r="N13" s="110"/>
    </row>
    <row r="14" spans="1:14" x14ac:dyDescent="0.3">
      <c r="A14" s="110"/>
      <c r="B14" s="246"/>
      <c r="C14" s="247"/>
      <c r="D14" s="247"/>
      <c r="E14" s="247"/>
      <c r="F14" s="247"/>
      <c r="G14" s="247"/>
      <c r="H14" s="247"/>
      <c r="I14" s="247"/>
      <c r="J14" s="247"/>
      <c r="K14" s="247"/>
      <c r="L14" s="239"/>
      <c r="M14" s="240"/>
      <c r="N14" s="110"/>
    </row>
    <row r="15" spans="1:14" x14ac:dyDescent="0.3">
      <c r="A15" s="110"/>
      <c r="B15" s="246"/>
      <c r="C15" s="247"/>
      <c r="D15" s="247"/>
      <c r="E15" s="247"/>
      <c r="F15" s="247"/>
      <c r="G15" s="247"/>
      <c r="H15" s="247"/>
      <c r="I15" s="247"/>
      <c r="J15" s="247"/>
      <c r="K15" s="247"/>
      <c r="L15" s="239"/>
      <c r="M15" s="240"/>
      <c r="N15" s="110"/>
    </row>
    <row r="16" spans="1:14" x14ac:dyDescent="0.3">
      <c r="A16" s="110"/>
      <c r="B16" s="246"/>
      <c r="C16" s="247"/>
      <c r="D16" s="247"/>
      <c r="E16" s="247"/>
      <c r="F16" s="247"/>
      <c r="G16" s="247"/>
      <c r="H16" s="247"/>
      <c r="I16" s="247"/>
      <c r="J16" s="247"/>
      <c r="K16" s="247"/>
      <c r="L16" s="239"/>
      <c r="M16" s="240"/>
      <c r="N16" s="110"/>
    </row>
    <row r="17" spans="1:14" x14ac:dyDescent="0.3">
      <c r="A17" s="110"/>
      <c r="B17" s="246"/>
      <c r="C17" s="247"/>
      <c r="D17" s="247"/>
      <c r="E17" s="247"/>
      <c r="F17" s="247"/>
      <c r="G17" s="247"/>
      <c r="H17" s="247"/>
      <c r="I17" s="247"/>
      <c r="J17" s="247"/>
      <c r="K17" s="247"/>
      <c r="L17" s="239"/>
      <c r="M17" s="240"/>
      <c r="N17" s="110"/>
    </row>
    <row r="18" spans="1:14" x14ac:dyDescent="0.3">
      <c r="A18" s="110"/>
      <c r="B18" s="246"/>
      <c r="C18" s="247"/>
      <c r="D18" s="247"/>
      <c r="E18" s="247"/>
      <c r="F18" s="247"/>
      <c r="G18" s="247"/>
      <c r="H18" s="247"/>
      <c r="I18" s="247"/>
      <c r="J18" s="247"/>
      <c r="K18" s="247"/>
      <c r="L18" s="239"/>
      <c r="M18" s="240"/>
      <c r="N18" s="110"/>
    </row>
    <row r="19" spans="1:14" x14ac:dyDescent="0.3">
      <c r="A19" s="110"/>
      <c r="B19" s="246"/>
      <c r="C19" s="247"/>
      <c r="D19" s="247"/>
      <c r="E19" s="247"/>
      <c r="F19" s="247"/>
      <c r="G19" s="247"/>
      <c r="H19" s="247"/>
      <c r="I19" s="247"/>
      <c r="J19" s="247"/>
      <c r="K19" s="247"/>
      <c r="L19" s="239"/>
      <c r="M19" s="240"/>
      <c r="N19" s="110"/>
    </row>
    <row r="20" spans="1:14" x14ac:dyDescent="0.3">
      <c r="A20" s="110"/>
      <c r="B20" s="246"/>
      <c r="C20" s="247"/>
      <c r="D20" s="247"/>
      <c r="E20" s="247"/>
      <c r="F20" s="247"/>
      <c r="G20" s="247"/>
      <c r="H20" s="247"/>
      <c r="I20" s="247"/>
      <c r="J20" s="247"/>
      <c r="K20" s="247"/>
      <c r="L20" s="239"/>
      <c r="M20" s="240"/>
      <c r="N20" s="110"/>
    </row>
    <row r="21" spans="1:14" x14ac:dyDescent="0.3">
      <c r="A21" s="110"/>
      <c r="B21" s="246"/>
      <c r="C21" s="247"/>
      <c r="D21" s="247"/>
      <c r="E21" s="247"/>
      <c r="F21" s="247"/>
      <c r="G21" s="247"/>
      <c r="H21" s="247"/>
      <c r="I21" s="247"/>
      <c r="J21" s="247"/>
      <c r="K21" s="247"/>
      <c r="L21" s="239"/>
      <c r="M21" s="240"/>
      <c r="N21" s="110"/>
    </row>
    <row r="22" spans="1:14" x14ac:dyDescent="0.3">
      <c r="A22" s="110"/>
      <c r="B22" s="246"/>
      <c r="C22" s="247"/>
      <c r="D22" s="247"/>
      <c r="E22" s="247"/>
      <c r="F22" s="247"/>
      <c r="G22" s="247"/>
      <c r="H22" s="247"/>
      <c r="I22" s="247"/>
      <c r="J22" s="247"/>
      <c r="K22" s="247"/>
      <c r="L22" s="239"/>
      <c r="M22" s="240"/>
      <c r="N22" s="110"/>
    </row>
    <row r="23" spans="1:14" x14ac:dyDescent="0.3">
      <c r="A23" s="110"/>
      <c r="B23" s="246"/>
      <c r="C23" s="247"/>
      <c r="D23" s="247"/>
      <c r="E23" s="247"/>
      <c r="F23" s="247"/>
      <c r="G23" s="247"/>
      <c r="H23" s="247"/>
      <c r="I23" s="247"/>
      <c r="J23" s="247"/>
      <c r="K23" s="247"/>
      <c r="L23" s="239"/>
      <c r="M23" s="240"/>
      <c r="N23" s="110"/>
    </row>
    <row r="24" spans="1:14" x14ac:dyDescent="0.3">
      <c r="A24" s="110"/>
      <c r="B24" s="246"/>
      <c r="C24" s="247"/>
      <c r="D24" s="247"/>
      <c r="E24" s="247"/>
      <c r="F24" s="247"/>
      <c r="G24" s="247"/>
      <c r="H24" s="247"/>
      <c r="I24" s="247"/>
      <c r="J24" s="247"/>
      <c r="K24" s="247"/>
      <c r="L24" s="239"/>
      <c r="M24" s="240"/>
      <c r="N24" s="110"/>
    </row>
    <row r="25" spans="1:14" x14ac:dyDescent="0.3">
      <c r="A25" s="110"/>
      <c r="B25" s="246"/>
      <c r="C25" s="247"/>
      <c r="D25" s="247"/>
      <c r="E25" s="247"/>
      <c r="F25" s="247"/>
      <c r="G25" s="247"/>
      <c r="H25" s="247"/>
      <c r="I25" s="247"/>
      <c r="J25" s="247"/>
      <c r="K25" s="247"/>
      <c r="L25" s="239"/>
      <c r="M25" s="240"/>
      <c r="N25" s="110"/>
    </row>
    <row r="26" spans="1:14" x14ac:dyDescent="0.3">
      <c r="A26" s="110"/>
      <c r="B26" s="246"/>
      <c r="C26" s="247"/>
      <c r="D26" s="247"/>
      <c r="E26" s="247"/>
      <c r="F26" s="247"/>
      <c r="G26" s="247"/>
      <c r="H26" s="247"/>
      <c r="I26" s="247"/>
      <c r="J26" s="247"/>
      <c r="K26" s="247"/>
      <c r="L26" s="239"/>
      <c r="M26" s="240"/>
      <c r="N26" s="110"/>
    </row>
    <row r="27" spans="1:14" x14ac:dyDescent="0.3">
      <c r="A27" s="110"/>
      <c r="B27" s="246"/>
      <c r="C27" s="247"/>
      <c r="D27" s="247"/>
      <c r="E27" s="247"/>
      <c r="F27" s="247"/>
      <c r="G27" s="247"/>
      <c r="H27" s="247"/>
      <c r="I27" s="247"/>
      <c r="J27" s="247"/>
      <c r="K27" s="247"/>
      <c r="L27" s="239"/>
      <c r="M27" s="240"/>
      <c r="N27" s="110"/>
    </row>
    <row r="28" spans="1:14" x14ac:dyDescent="0.3">
      <c r="A28" s="110"/>
      <c r="B28" s="246"/>
      <c r="C28" s="247"/>
      <c r="D28" s="247"/>
      <c r="E28" s="247"/>
      <c r="F28" s="247"/>
      <c r="G28" s="247"/>
      <c r="H28" s="247"/>
      <c r="I28" s="247"/>
      <c r="J28" s="247"/>
      <c r="K28" s="247"/>
      <c r="L28" s="239"/>
      <c r="M28" s="240"/>
      <c r="N28" s="110"/>
    </row>
    <row r="29" spans="1:14" ht="12" customHeight="1" x14ac:dyDescent="0.3">
      <c r="A29" s="110"/>
      <c r="B29" s="248"/>
      <c r="C29" s="249"/>
      <c r="D29" s="249"/>
      <c r="E29" s="249"/>
      <c r="F29" s="249"/>
      <c r="G29" s="249"/>
      <c r="H29" s="249"/>
      <c r="I29" s="249"/>
      <c r="J29" s="249"/>
      <c r="K29" s="249"/>
      <c r="L29" s="241"/>
      <c r="M29" s="242"/>
      <c r="N29" s="110"/>
    </row>
    <row r="30" spans="1:14" x14ac:dyDescent="0.3">
      <c r="A30" s="110"/>
      <c r="B30" s="207" t="s">
        <v>142</v>
      </c>
      <c r="C30" s="207"/>
      <c r="D30" s="207"/>
      <c r="E30" s="207"/>
      <c r="F30" s="207"/>
      <c r="G30" s="207"/>
      <c r="H30" s="207"/>
      <c r="I30" s="207"/>
      <c r="J30" s="207"/>
      <c r="K30" s="207"/>
      <c r="L30" s="243"/>
      <c r="M30" s="243"/>
      <c r="N30" s="110"/>
    </row>
    <row r="34" ht="87.75" customHeight="1" x14ac:dyDescent="0.3"/>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F4BB5-EEB2-4FDA-BB32-DB9301428F57}">
  <dimension ref="A1:N34"/>
  <sheetViews>
    <sheetView showGridLines="0" showRuler="0" showWhiteSpace="0" topLeftCell="A4"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03" t="str">
        <f>'0_PAGE_1'!B5</f>
        <v>Dossier de demande d'aide à l'écriture</v>
      </c>
      <c r="B2" s="203"/>
      <c r="C2" s="203"/>
      <c r="D2" s="203"/>
      <c r="E2" s="203"/>
      <c r="F2" s="203"/>
      <c r="G2" s="203"/>
      <c r="H2" s="203"/>
      <c r="I2" s="203"/>
      <c r="J2" s="203"/>
      <c r="K2" s="203"/>
      <c r="L2" s="203"/>
      <c r="M2" s="203"/>
      <c r="N2" s="203"/>
    </row>
    <row r="3" spans="1:14" ht="12" customHeight="1" x14ac:dyDescent="0.3">
      <c r="A3" s="203" t="str">
        <f>'0_PAGE_1'!A6:N6</f>
        <v>pour un projet d'animation, de documentaire ou de fiction</v>
      </c>
      <c r="B3" s="203"/>
      <c r="C3" s="203"/>
      <c r="D3" s="203"/>
      <c r="E3" s="203"/>
      <c r="F3" s="203"/>
      <c r="G3" s="203"/>
      <c r="H3" s="203"/>
      <c r="I3" s="203"/>
      <c r="J3" s="203"/>
      <c r="K3" s="203"/>
      <c r="L3" s="203"/>
      <c r="M3" s="203"/>
      <c r="N3" s="203"/>
    </row>
    <row r="4" spans="1:14" ht="12" customHeight="1" x14ac:dyDescent="0.3">
      <c r="A4" s="203" t="str">
        <f>'0_PAGE_1'!A7</f>
        <v>long-métrage cinéma, unitaire, série audiovisuelle (Télédiffusion ou Webdiffusion). Les projets de court-métrage ne sont pas éligibles</v>
      </c>
      <c r="B4" s="203"/>
      <c r="C4" s="203"/>
      <c r="D4" s="203"/>
      <c r="E4" s="203"/>
      <c r="F4" s="203"/>
      <c r="G4" s="203"/>
      <c r="H4" s="203"/>
      <c r="I4" s="203"/>
      <c r="J4" s="203"/>
      <c r="K4" s="203"/>
      <c r="L4" s="203"/>
      <c r="M4" s="203"/>
      <c r="N4" s="203"/>
    </row>
    <row r="5" spans="1:14" ht="63" customHeight="1" x14ac:dyDescent="0.3">
      <c r="A5" s="110"/>
      <c r="B5" s="204" t="s">
        <v>15</v>
      </c>
      <c r="C5" s="206"/>
      <c r="D5" s="206"/>
      <c r="E5" s="206"/>
      <c r="F5" s="206"/>
      <c r="G5" s="206"/>
      <c r="H5" s="206"/>
      <c r="I5" s="206"/>
      <c r="J5" s="206"/>
      <c r="K5" s="205"/>
      <c r="L5" s="250" t="s">
        <v>107</v>
      </c>
      <c r="M5" s="251"/>
      <c r="N5" s="110"/>
    </row>
    <row r="6" spans="1:14" ht="12" customHeight="1" x14ac:dyDescent="0.3">
      <c r="A6" s="110"/>
      <c r="B6" s="244" t="s">
        <v>204</v>
      </c>
      <c r="C6" s="245"/>
      <c r="D6" s="245"/>
      <c r="E6" s="245"/>
      <c r="F6" s="245"/>
      <c r="G6" s="245"/>
      <c r="H6" s="245"/>
      <c r="I6" s="245"/>
      <c r="J6" s="245"/>
      <c r="K6" s="245"/>
      <c r="L6" s="237" t="s">
        <v>94</v>
      </c>
      <c r="M6" s="238"/>
      <c r="N6" s="110"/>
    </row>
    <row r="7" spans="1:14" ht="12" customHeight="1" x14ac:dyDescent="0.3">
      <c r="A7" s="110"/>
      <c r="B7" s="246"/>
      <c r="C7" s="247"/>
      <c r="D7" s="247"/>
      <c r="E7" s="247"/>
      <c r="F7" s="247"/>
      <c r="G7" s="247"/>
      <c r="H7" s="247"/>
      <c r="I7" s="247"/>
      <c r="J7" s="247"/>
      <c r="K7" s="247"/>
      <c r="L7" s="239"/>
      <c r="M7" s="240"/>
      <c r="N7" s="110"/>
    </row>
    <row r="8" spans="1:14" ht="12" customHeight="1" x14ac:dyDescent="0.3">
      <c r="A8" s="110"/>
      <c r="B8" s="246"/>
      <c r="C8" s="247"/>
      <c r="D8" s="247"/>
      <c r="E8" s="247"/>
      <c r="F8" s="247"/>
      <c r="G8" s="247"/>
      <c r="H8" s="247"/>
      <c r="I8" s="247"/>
      <c r="J8" s="247"/>
      <c r="K8" s="247"/>
      <c r="L8" s="239"/>
      <c r="M8" s="240"/>
      <c r="N8" s="110"/>
    </row>
    <row r="9" spans="1:14" x14ac:dyDescent="0.3">
      <c r="A9" s="110"/>
      <c r="B9" s="246"/>
      <c r="C9" s="247"/>
      <c r="D9" s="247"/>
      <c r="E9" s="247"/>
      <c r="F9" s="247"/>
      <c r="G9" s="247"/>
      <c r="H9" s="247"/>
      <c r="I9" s="247"/>
      <c r="J9" s="247"/>
      <c r="K9" s="247"/>
      <c r="L9" s="239"/>
      <c r="M9" s="240"/>
      <c r="N9" s="110"/>
    </row>
    <row r="10" spans="1:14" x14ac:dyDescent="0.3">
      <c r="A10" s="110"/>
      <c r="B10" s="246"/>
      <c r="C10" s="247"/>
      <c r="D10" s="247"/>
      <c r="E10" s="247"/>
      <c r="F10" s="247"/>
      <c r="G10" s="247"/>
      <c r="H10" s="247"/>
      <c r="I10" s="247"/>
      <c r="J10" s="247"/>
      <c r="K10" s="247"/>
      <c r="L10" s="239"/>
      <c r="M10" s="240"/>
      <c r="N10" s="110"/>
    </row>
    <row r="11" spans="1:14" x14ac:dyDescent="0.3">
      <c r="A11" s="110"/>
      <c r="B11" s="246"/>
      <c r="C11" s="247"/>
      <c r="D11" s="247"/>
      <c r="E11" s="247"/>
      <c r="F11" s="247"/>
      <c r="G11" s="247"/>
      <c r="H11" s="247"/>
      <c r="I11" s="247"/>
      <c r="J11" s="247"/>
      <c r="K11" s="247"/>
      <c r="L11" s="239"/>
      <c r="M11" s="240"/>
      <c r="N11" s="110"/>
    </row>
    <row r="12" spans="1:14" x14ac:dyDescent="0.3">
      <c r="A12" s="110"/>
      <c r="B12" s="246"/>
      <c r="C12" s="247"/>
      <c r="D12" s="247"/>
      <c r="E12" s="247"/>
      <c r="F12" s="247"/>
      <c r="G12" s="247"/>
      <c r="H12" s="247"/>
      <c r="I12" s="247"/>
      <c r="J12" s="247"/>
      <c r="K12" s="247"/>
      <c r="L12" s="239"/>
      <c r="M12" s="240"/>
      <c r="N12" s="110"/>
    </row>
    <row r="13" spans="1:14" x14ac:dyDescent="0.3">
      <c r="A13" s="110"/>
      <c r="B13" s="246"/>
      <c r="C13" s="247"/>
      <c r="D13" s="247"/>
      <c r="E13" s="247"/>
      <c r="F13" s="247"/>
      <c r="G13" s="247"/>
      <c r="H13" s="247"/>
      <c r="I13" s="247"/>
      <c r="J13" s="247"/>
      <c r="K13" s="247"/>
      <c r="L13" s="239"/>
      <c r="M13" s="240"/>
      <c r="N13" s="110"/>
    </row>
    <row r="14" spans="1:14" x14ac:dyDescent="0.3">
      <c r="A14" s="110"/>
      <c r="B14" s="246"/>
      <c r="C14" s="247"/>
      <c r="D14" s="247"/>
      <c r="E14" s="247"/>
      <c r="F14" s="247"/>
      <c r="G14" s="247"/>
      <c r="H14" s="247"/>
      <c r="I14" s="247"/>
      <c r="J14" s="247"/>
      <c r="K14" s="247"/>
      <c r="L14" s="239"/>
      <c r="M14" s="240"/>
      <c r="N14" s="110"/>
    </row>
    <row r="15" spans="1:14" x14ac:dyDescent="0.3">
      <c r="A15" s="110"/>
      <c r="B15" s="246"/>
      <c r="C15" s="247"/>
      <c r="D15" s="247"/>
      <c r="E15" s="247"/>
      <c r="F15" s="247"/>
      <c r="G15" s="247"/>
      <c r="H15" s="247"/>
      <c r="I15" s="247"/>
      <c r="J15" s="247"/>
      <c r="K15" s="247"/>
      <c r="L15" s="239"/>
      <c r="M15" s="240"/>
      <c r="N15" s="110"/>
    </row>
    <row r="16" spans="1:14" x14ac:dyDescent="0.3">
      <c r="A16" s="110"/>
      <c r="B16" s="246"/>
      <c r="C16" s="247"/>
      <c r="D16" s="247"/>
      <c r="E16" s="247"/>
      <c r="F16" s="247"/>
      <c r="G16" s="247"/>
      <c r="H16" s="247"/>
      <c r="I16" s="247"/>
      <c r="J16" s="247"/>
      <c r="K16" s="247"/>
      <c r="L16" s="239"/>
      <c r="M16" s="240"/>
      <c r="N16" s="110"/>
    </row>
    <row r="17" spans="1:14" x14ac:dyDescent="0.3">
      <c r="A17" s="110"/>
      <c r="B17" s="246"/>
      <c r="C17" s="247"/>
      <c r="D17" s="247"/>
      <c r="E17" s="247"/>
      <c r="F17" s="247"/>
      <c r="G17" s="247"/>
      <c r="H17" s="247"/>
      <c r="I17" s="247"/>
      <c r="J17" s="247"/>
      <c r="K17" s="247"/>
      <c r="L17" s="239"/>
      <c r="M17" s="240"/>
      <c r="N17" s="110"/>
    </row>
    <row r="18" spans="1:14" x14ac:dyDescent="0.3">
      <c r="A18" s="110"/>
      <c r="B18" s="246"/>
      <c r="C18" s="247"/>
      <c r="D18" s="247"/>
      <c r="E18" s="247"/>
      <c r="F18" s="247"/>
      <c r="G18" s="247"/>
      <c r="H18" s="247"/>
      <c r="I18" s="247"/>
      <c r="J18" s="247"/>
      <c r="K18" s="247"/>
      <c r="L18" s="239"/>
      <c r="M18" s="240"/>
      <c r="N18" s="110"/>
    </row>
    <row r="19" spans="1:14" x14ac:dyDescent="0.3">
      <c r="A19" s="110"/>
      <c r="B19" s="246"/>
      <c r="C19" s="247"/>
      <c r="D19" s="247"/>
      <c r="E19" s="247"/>
      <c r="F19" s="247"/>
      <c r="G19" s="247"/>
      <c r="H19" s="247"/>
      <c r="I19" s="247"/>
      <c r="J19" s="247"/>
      <c r="K19" s="247"/>
      <c r="L19" s="239"/>
      <c r="M19" s="240"/>
      <c r="N19" s="110"/>
    </row>
    <row r="20" spans="1:14" x14ac:dyDescent="0.3">
      <c r="A20" s="110"/>
      <c r="B20" s="246"/>
      <c r="C20" s="247"/>
      <c r="D20" s="247"/>
      <c r="E20" s="247"/>
      <c r="F20" s="247"/>
      <c r="G20" s="247"/>
      <c r="H20" s="247"/>
      <c r="I20" s="247"/>
      <c r="J20" s="247"/>
      <c r="K20" s="247"/>
      <c r="L20" s="239"/>
      <c r="M20" s="240"/>
      <c r="N20" s="110"/>
    </row>
    <row r="21" spans="1:14" x14ac:dyDescent="0.3">
      <c r="A21" s="110"/>
      <c r="B21" s="246"/>
      <c r="C21" s="247"/>
      <c r="D21" s="247"/>
      <c r="E21" s="247"/>
      <c r="F21" s="247"/>
      <c r="G21" s="247"/>
      <c r="H21" s="247"/>
      <c r="I21" s="247"/>
      <c r="J21" s="247"/>
      <c r="K21" s="247"/>
      <c r="L21" s="239"/>
      <c r="M21" s="240"/>
      <c r="N21" s="110"/>
    </row>
    <row r="22" spans="1:14" x14ac:dyDescent="0.3">
      <c r="A22" s="110"/>
      <c r="B22" s="246"/>
      <c r="C22" s="247"/>
      <c r="D22" s="247"/>
      <c r="E22" s="247"/>
      <c r="F22" s="247"/>
      <c r="G22" s="247"/>
      <c r="H22" s="247"/>
      <c r="I22" s="247"/>
      <c r="J22" s="247"/>
      <c r="K22" s="247"/>
      <c r="L22" s="239"/>
      <c r="M22" s="240"/>
      <c r="N22" s="110"/>
    </row>
    <row r="23" spans="1:14" x14ac:dyDescent="0.3">
      <c r="A23" s="110"/>
      <c r="B23" s="246"/>
      <c r="C23" s="247"/>
      <c r="D23" s="247"/>
      <c r="E23" s="247"/>
      <c r="F23" s="247"/>
      <c r="G23" s="247"/>
      <c r="H23" s="247"/>
      <c r="I23" s="247"/>
      <c r="J23" s="247"/>
      <c r="K23" s="247"/>
      <c r="L23" s="239"/>
      <c r="M23" s="240"/>
      <c r="N23" s="110"/>
    </row>
    <row r="24" spans="1:14" x14ac:dyDescent="0.3">
      <c r="A24" s="110"/>
      <c r="B24" s="246"/>
      <c r="C24" s="247"/>
      <c r="D24" s="247"/>
      <c r="E24" s="247"/>
      <c r="F24" s="247"/>
      <c r="G24" s="247"/>
      <c r="H24" s="247"/>
      <c r="I24" s="247"/>
      <c r="J24" s="247"/>
      <c r="K24" s="247"/>
      <c r="L24" s="239"/>
      <c r="M24" s="240"/>
      <c r="N24" s="110"/>
    </row>
    <row r="25" spans="1:14" x14ac:dyDescent="0.3">
      <c r="A25" s="110"/>
      <c r="B25" s="246"/>
      <c r="C25" s="247"/>
      <c r="D25" s="247"/>
      <c r="E25" s="247"/>
      <c r="F25" s="247"/>
      <c r="G25" s="247"/>
      <c r="H25" s="247"/>
      <c r="I25" s="247"/>
      <c r="J25" s="247"/>
      <c r="K25" s="247"/>
      <c r="L25" s="239"/>
      <c r="M25" s="240"/>
      <c r="N25" s="110"/>
    </row>
    <row r="26" spans="1:14" x14ac:dyDescent="0.3">
      <c r="A26" s="110"/>
      <c r="B26" s="246"/>
      <c r="C26" s="247"/>
      <c r="D26" s="247"/>
      <c r="E26" s="247"/>
      <c r="F26" s="247"/>
      <c r="G26" s="247"/>
      <c r="H26" s="247"/>
      <c r="I26" s="247"/>
      <c r="J26" s="247"/>
      <c r="K26" s="247"/>
      <c r="L26" s="239"/>
      <c r="M26" s="240"/>
      <c r="N26" s="110"/>
    </row>
    <row r="27" spans="1:14" x14ac:dyDescent="0.3">
      <c r="A27" s="110"/>
      <c r="B27" s="246"/>
      <c r="C27" s="247"/>
      <c r="D27" s="247"/>
      <c r="E27" s="247"/>
      <c r="F27" s="247"/>
      <c r="G27" s="247"/>
      <c r="H27" s="247"/>
      <c r="I27" s="247"/>
      <c r="J27" s="247"/>
      <c r="K27" s="247"/>
      <c r="L27" s="239"/>
      <c r="M27" s="240"/>
      <c r="N27" s="110"/>
    </row>
    <row r="28" spans="1:14" x14ac:dyDescent="0.3">
      <c r="A28" s="110"/>
      <c r="B28" s="246"/>
      <c r="C28" s="247"/>
      <c r="D28" s="247"/>
      <c r="E28" s="247"/>
      <c r="F28" s="247"/>
      <c r="G28" s="247"/>
      <c r="H28" s="247"/>
      <c r="I28" s="247"/>
      <c r="J28" s="247"/>
      <c r="K28" s="247"/>
      <c r="L28" s="239"/>
      <c r="M28" s="240"/>
      <c r="N28" s="110"/>
    </row>
    <row r="29" spans="1:14" ht="12" customHeight="1" x14ac:dyDescent="0.3">
      <c r="A29" s="110"/>
      <c r="B29" s="248"/>
      <c r="C29" s="249"/>
      <c r="D29" s="249"/>
      <c r="E29" s="249"/>
      <c r="F29" s="249"/>
      <c r="G29" s="249"/>
      <c r="H29" s="249"/>
      <c r="I29" s="249"/>
      <c r="J29" s="249"/>
      <c r="K29" s="249"/>
      <c r="L29" s="241"/>
      <c r="M29" s="242"/>
      <c r="N29" s="110"/>
    </row>
    <row r="30" spans="1:14" x14ac:dyDescent="0.3">
      <c r="A30" s="110"/>
      <c r="B30" s="207" t="s">
        <v>142</v>
      </c>
      <c r="C30" s="207"/>
      <c r="D30" s="207"/>
      <c r="E30" s="207"/>
      <c r="F30" s="207"/>
      <c r="G30" s="207"/>
      <c r="H30" s="207"/>
      <c r="I30" s="207"/>
      <c r="J30" s="207"/>
      <c r="K30" s="207"/>
      <c r="L30" s="243"/>
      <c r="M30" s="243"/>
      <c r="N30" s="110"/>
    </row>
    <row r="34" ht="87.75" customHeight="1" x14ac:dyDescent="0.3"/>
  </sheetData>
  <sheetProtection formatCells="0" selectLockedCells="1"/>
  <mergeCells count="8">
    <mergeCell ref="B30:M30"/>
    <mergeCell ref="A2:N2"/>
    <mergeCell ref="A3:N3"/>
    <mergeCell ref="A4:N4"/>
    <mergeCell ref="B5:K5"/>
    <mergeCell ref="L5:M5"/>
    <mergeCell ref="B6:K29"/>
    <mergeCell ref="L6:M29"/>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F11CD-A0C3-490F-8FC7-53784878D2B6}">
  <sheetPr published="0"/>
  <dimension ref="B9:L38"/>
  <sheetViews>
    <sheetView workbookViewId="0">
      <selection activeCell="N33" sqref="N33"/>
    </sheetView>
  </sheetViews>
  <sheetFormatPr baseColWidth="10" defaultRowHeight="12" x14ac:dyDescent="0.3"/>
  <sheetData>
    <row r="9" spans="2:2" ht="15" x14ac:dyDescent="0.3">
      <c r="B9" s="160" t="s">
        <v>205</v>
      </c>
    </row>
    <row r="10" spans="2:2" x14ac:dyDescent="0.3">
      <c r="B10" s="161"/>
    </row>
    <row r="11" spans="2:2" x14ac:dyDescent="0.3">
      <c r="B11" s="161"/>
    </row>
    <row r="12" spans="2:2" ht="13.5" x14ac:dyDescent="0.3">
      <c r="B12" s="162" t="s">
        <v>206</v>
      </c>
    </row>
    <row r="13" spans="2:2" x14ac:dyDescent="0.3">
      <c r="B13" s="161"/>
    </row>
    <row r="14" spans="2:2" x14ac:dyDescent="0.3">
      <c r="B14" s="161"/>
    </row>
    <row r="15" spans="2:2" ht="13.5" x14ac:dyDescent="0.3">
      <c r="B15" s="162" t="s">
        <v>207</v>
      </c>
    </row>
    <row r="16" spans="2:2" x14ac:dyDescent="0.3">
      <c r="B16" s="161"/>
    </row>
    <row r="17" spans="2:12" x14ac:dyDescent="0.3">
      <c r="B17" s="161"/>
    </row>
    <row r="18" spans="2:12" x14ac:dyDescent="0.3">
      <c r="B18" s="161"/>
    </row>
    <row r="19" spans="2:12" ht="14" x14ac:dyDescent="0.3">
      <c r="B19" s="163"/>
      <c r="C19" s="164" t="s">
        <v>208</v>
      </c>
    </row>
    <row r="20" spans="2:12" ht="14" x14ac:dyDescent="0.3">
      <c r="C20" s="164" t="s">
        <v>209</v>
      </c>
    </row>
    <row r="21" spans="2:12" ht="14" x14ac:dyDescent="0.3">
      <c r="C21" s="164" t="s">
        <v>210</v>
      </c>
    </row>
    <row r="22" spans="2:12" ht="14" x14ac:dyDescent="0.3">
      <c r="C22" s="164" t="s">
        <v>211</v>
      </c>
    </row>
    <row r="23" spans="2:12" ht="14" x14ac:dyDescent="0.3">
      <c r="C23" s="164" t="s">
        <v>212</v>
      </c>
    </row>
    <row r="24" spans="2:12" ht="14" x14ac:dyDescent="0.3">
      <c r="C24" s="164" t="s">
        <v>213</v>
      </c>
    </row>
    <row r="25" spans="2:12" ht="14" x14ac:dyDescent="0.3">
      <c r="C25" s="164"/>
    </row>
    <row r="28" spans="2:12" ht="14.5" x14ac:dyDescent="0.35">
      <c r="C28" s="164" t="s">
        <v>214</v>
      </c>
      <c r="D28" s="165"/>
      <c r="E28" s="165"/>
      <c r="F28" s="165"/>
      <c r="G28" s="165"/>
      <c r="H28" s="165"/>
      <c r="I28" s="165"/>
      <c r="J28" s="165"/>
      <c r="K28" s="165"/>
      <c r="L28" s="165"/>
    </row>
    <row r="29" spans="2:12" ht="14.5" x14ac:dyDescent="0.35">
      <c r="C29" s="164" t="s">
        <v>215</v>
      </c>
      <c r="D29" s="165"/>
      <c r="E29" s="165"/>
      <c r="F29" s="165"/>
      <c r="G29" s="165"/>
      <c r="H29" s="165"/>
      <c r="I29" s="165"/>
      <c r="J29" s="165"/>
      <c r="K29" s="165"/>
      <c r="L29" s="165"/>
    </row>
    <row r="30" spans="2:12" ht="14.5" x14ac:dyDescent="0.35">
      <c r="C30" s="164" t="s">
        <v>216</v>
      </c>
      <c r="D30" s="165"/>
      <c r="E30" s="165"/>
      <c r="F30" s="165"/>
      <c r="G30" s="165"/>
      <c r="H30" s="165"/>
      <c r="I30" s="165"/>
      <c r="J30" s="165"/>
      <c r="K30" s="165"/>
      <c r="L30" s="165"/>
    </row>
    <row r="31" spans="2:12" ht="14.5" x14ac:dyDescent="0.35">
      <c r="C31" s="165"/>
      <c r="D31" s="165"/>
      <c r="E31" s="165"/>
      <c r="F31" s="165"/>
      <c r="G31" s="165"/>
      <c r="H31" s="165"/>
      <c r="I31" s="165"/>
      <c r="J31" s="165"/>
      <c r="K31" s="165"/>
      <c r="L31" s="165"/>
    </row>
    <row r="32" spans="2:12" ht="14.5" x14ac:dyDescent="0.35">
      <c r="C32" s="165"/>
      <c r="D32" s="165"/>
      <c r="E32" s="165"/>
      <c r="F32" s="165"/>
      <c r="G32" s="165"/>
      <c r="H32" s="165"/>
      <c r="I32" s="165"/>
      <c r="J32" s="165"/>
      <c r="K32" s="165"/>
      <c r="L32" s="165"/>
    </row>
    <row r="33" spans="3:12" ht="14.5" x14ac:dyDescent="0.35">
      <c r="C33" s="165"/>
      <c r="D33" s="165"/>
      <c r="E33" s="165"/>
      <c r="F33" s="165"/>
      <c r="G33" s="165"/>
      <c r="H33" s="165"/>
      <c r="I33" s="165"/>
      <c r="J33" s="165"/>
      <c r="K33" s="165"/>
      <c r="L33" s="165"/>
    </row>
    <row r="34" spans="3:12" ht="14.5" x14ac:dyDescent="0.35">
      <c r="C34" s="164" t="s">
        <v>217</v>
      </c>
      <c r="D34" s="165"/>
      <c r="E34" s="165"/>
      <c r="F34" s="165"/>
      <c r="G34" s="165"/>
      <c r="H34" s="165"/>
      <c r="I34" s="165"/>
      <c r="J34" s="165"/>
      <c r="K34" s="165"/>
      <c r="L34" s="165"/>
    </row>
    <row r="35" spans="3:12" ht="14.5" x14ac:dyDescent="0.35">
      <c r="C35" s="164" t="s">
        <v>218</v>
      </c>
      <c r="D35" s="165"/>
      <c r="E35" s="165"/>
      <c r="F35" s="165"/>
      <c r="G35" s="165"/>
      <c r="H35" s="165"/>
      <c r="I35" s="165"/>
      <c r="J35" s="165"/>
      <c r="K35" s="165"/>
      <c r="L35" s="165"/>
    </row>
    <row r="36" spans="3:12" ht="14.5" x14ac:dyDescent="0.35">
      <c r="C36" s="164" t="s">
        <v>219</v>
      </c>
      <c r="D36" s="165"/>
      <c r="E36" s="165"/>
      <c r="F36" s="165"/>
      <c r="G36" s="165"/>
      <c r="H36" s="165"/>
      <c r="I36" s="165"/>
      <c r="J36" s="165"/>
      <c r="K36" s="165"/>
      <c r="L36" s="165"/>
    </row>
    <row r="37" spans="3:12" ht="14.5" x14ac:dyDescent="0.35">
      <c r="C37" s="164" t="s">
        <v>220</v>
      </c>
      <c r="D37" s="165"/>
      <c r="E37" s="165"/>
      <c r="F37" s="165"/>
      <c r="G37" s="165"/>
      <c r="H37" s="165"/>
      <c r="I37" s="165"/>
      <c r="J37" s="165"/>
      <c r="K37" s="165"/>
      <c r="L37" s="165"/>
    </row>
    <row r="38" spans="3:12" ht="14.5" x14ac:dyDescent="0.35">
      <c r="C38" s="165"/>
      <c r="D38" s="165"/>
      <c r="E38" s="165"/>
      <c r="F38" s="165"/>
      <c r="G38" s="165"/>
      <c r="H38" s="165"/>
      <c r="I38" s="165"/>
      <c r="J38" s="165"/>
      <c r="K38" s="165"/>
      <c r="L38" s="165"/>
    </row>
  </sheetData>
  <pageMargins left="0.7" right="0.7" top="0.75" bottom="0.75" header="0.3" footer="0.3"/>
  <pageSetup paperSize="9" orientation="landscape" verticalDpi="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tabColor rgb="FFFFC000"/>
  </sheetPr>
  <dimension ref="A1:L54"/>
  <sheetViews>
    <sheetView workbookViewId="0">
      <selection activeCell="P21" sqref="P21"/>
    </sheetView>
  </sheetViews>
  <sheetFormatPr baseColWidth="10" defaultRowHeight="12" x14ac:dyDescent="0.3"/>
  <cols>
    <col min="2" max="2" width="13.33203125" bestFit="1" customWidth="1"/>
  </cols>
  <sheetData>
    <row r="1" spans="1:12" ht="12" customHeight="1" x14ac:dyDescent="0.3">
      <c r="A1" s="267" t="s">
        <v>5</v>
      </c>
      <c r="B1" s="268"/>
      <c r="C1" s="266" t="s">
        <v>55</v>
      </c>
      <c r="D1" s="266"/>
      <c r="E1" s="66"/>
      <c r="F1" s="66"/>
      <c r="G1" s="125" t="s">
        <v>149</v>
      </c>
      <c r="H1" s="125" t="s">
        <v>150</v>
      </c>
      <c r="I1" s="33"/>
      <c r="J1" s="62" t="s">
        <v>6</v>
      </c>
      <c r="K1" s="62" t="s">
        <v>8</v>
      </c>
      <c r="L1" s="14" t="s">
        <v>59</v>
      </c>
    </row>
    <row r="2" spans="1:12" s="26" customFormat="1" ht="36.75" customHeight="1" x14ac:dyDescent="0.25">
      <c r="A2" s="269">
        <f>'1_TITRE'!B2</f>
        <v>0</v>
      </c>
      <c r="B2" s="270"/>
      <c r="C2" s="289" t="str">
        <f>CONCATENATE('2_ATTESTATION'!B20," ",'2_ATTESTATION'!J20)</f>
        <v xml:space="preserve"> </v>
      </c>
      <c r="D2" s="289"/>
      <c r="E2" s="289" t="e">
        <f>CONCATENATE('3_AUTEUR 1'!H7,", ",'3_AUTEUR 1'!N7,"   ",'4_AUTEUR 2'!H7,", ", '4_AUTEUR 2'!N7)</f>
        <v>#VALUE!</v>
      </c>
      <c r="F2" s="289"/>
      <c r="G2" s="138"/>
      <c r="H2" s="138"/>
      <c r="I2" s="103">
        <f>'1_TITRE'!G4</f>
        <v>0</v>
      </c>
      <c r="J2" s="104"/>
      <c r="K2" s="104" t="s">
        <v>42</v>
      </c>
      <c r="L2" s="105" t="str">
        <f>CONCATENATE('1_TITRE'!L8," x ",'1_TITRE'!L6)</f>
        <v xml:space="preserve"> x </v>
      </c>
    </row>
    <row r="3" spans="1:12" ht="12" customHeight="1" x14ac:dyDescent="0.3">
      <c r="A3" s="271">
        <f>'1_TITRE'!B10</f>
        <v>0</v>
      </c>
      <c r="B3" s="272"/>
      <c r="C3" s="272"/>
      <c r="D3" s="272"/>
      <c r="E3" s="272"/>
      <c r="F3" s="272"/>
      <c r="G3" s="272"/>
      <c r="H3" s="272"/>
      <c r="I3" s="272"/>
      <c r="J3" s="272"/>
      <c r="K3" s="272"/>
      <c r="L3" s="273"/>
    </row>
    <row r="4" spans="1:12" x14ac:dyDescent="0.3">
      <c r="A4" s="274"/>
      <c r="B4" s="275"/>
      <c r="C4" s="275"/>
      <c r="D4" s="275"/>
      <c r="E4" s="275"/>
      <c r="F4" s="275"/>
      <c r="G4" s="275"/>
      <c r="H4" s="275"/>
      <c r="I4" s="275"/>
      <c r="J4" s="275"/>
      <c r="K4" s="275"/>
      <c r="L4" s="276"/>
    </row>
    <row r="5" spans="1:12" x14ac:dyDescent="0.3">
      <c r="A5" s="274"/>
      <c r="B5" s="275"/>
      <c r="C5" s="275"/>
      <c r="D5" s="275"/>
      <c r="E5" s="275"/>
      <c r="F5" s="275"/>
      <c r="G5" s="275"/>
      <c r="H5" s="275"/>
      <c r="I5" s="275"/>
      <c r="J5" s="275"/>
      <c r="K5" s="275"/>
      <c r="L5" s="276"/>
    </row>
    <row r="6" spans="1:12" x14ac:dyDescent="0.3">
      <c r="A6" s="277"/>
      <c r="B6" s="278"/>
      <c r="C6" s="278"/>
      <c r="D6" s="278"/>
      <c r="E6" s="278"/>
      <c r="F6" s="278"/>
      <c r="G6" s="278"/>
      <c r="H6" s="278"/>
      <c r="I6" s="278"/>
      <c r="J6" s="278"/>
      <c r="K6" s="278"/>
      <c r="L6" s="279"/>
    </row>
    <row r="7" spans="1:12" ht="12" customHeight="1" x14ac:dyDescent="0.3">
      <c r="A7" s="280">
        <f>'1_TITRE'!B13</f>
        <v>0</v>
      </c>
      <c r="B7" s="281"/>
      <c r="C7" s="281"/>
      <c r="D7" s="281"/>
      <c r="E7" s="281"/>
      <c r="F7" s="281"/>
      <c r="G7" s="281"/>
      <c r="H7" s="281"/>
      <c r="I7" s="281"/>
      <c r="J7" s="281"/>
      <c r="K7" s="281"/>
      <c r="L7" s="282"/>
    </row>
    <row r="8" spans="1:12" ht="12" customHeight="1" x14ac:dyDescent="0.3">
      <c r="A8" s="283"/>
      <c r="B8" s="284"/>
      <c r="C8" s="284"/>
      <c r="D8" s="284"/>
      <c r="E8" s="284"/>
      <c r="F8" s="284"/>
      <c r="G8" s="284"/>
      <c r="H8" s="284"/>
      <c r="I8" s="284"/>
      <c r="J8" s="284"/>
      <c r="K8" s="284"/>
      <c r="L8" s="285"/>
    </row>
    <row r="9" spans="1:12" ht="12" customHeight="1" x14ac:dyDescent="0.3">
      <c r="A9" s="283"/>
      <c r="B9" s="284"/>
      <c r="C9" s="284"/>
      <c r="D9" s="284"/>
      <c r="E9" s="284"/>
      <c r="F9" s="284"/>
      <c r="G9" s="284"/>
      <c r="H9" s="284"/>
      <c r="I9" s="284"/>
      <c r="J9" s="284"/>
      <c r="K9" s="284"/>
      <c r="L9" s="285"/>
    </row>
    <row r="10" spans="1:12" x14ac:dyDescent="0.3">
      <c r="A10" s="286"/>
      <c r="B10" s="287"/>
      <c r="C10" s="287"/>
      <c r="D10" s="287"/>
      <c r="E10" s="287"/>
      <c r="F10" s="287"/>
      <c r="G10" s="287"/>
      <c r="H10" s="287"/>
      <c r="I10" s="287"/>
      <c r="J10" s="287"/>
      <c r="K10" s="287"/>
      <c r="L10" s="288"/>
    </row>
    <row r="11" spans="1:12" x14ac:dyDescent="0.3">
      <c r="A11" s="67" t="s">
        <v>56</v>
      </c>
      <c r="B11" s="68"/>
      <c r="C11" s="69"/>
      <c r="D11" s="70"/>
      <c r="E11" s="71" t="s">
        <v>62</v>
      </c>
      <c r="F11" s="72"/>
      <c r="G11" s="73" t="s">
        <v>57</v>
      </c>
      <c r="H11" s="73"/>
      <c r="I11" s="73"/>
      <c r="J11" s="74" t="s">
        <v>76</v>
      </c>
      <c r="K11" s="75" t="s">
        <v>77</v>
      </c>
      <c r="L11" s="76" t="s">
        <v>108</v>
      </c>
    </row>
    <row r="12" spans="1:12" x14ac:dyDescent="0.3">
      <c r="A12" s="290" t="s">
        <v>60</v>
      </c>
      <c r="B12" s="291"/>
      <c r="C12" s="292"/>
      <c r="D12" s="77"/>
      <c r="E12" s="78" t="str">
        <f t="shared" ref="E12:E20" si="0">IF(D12=0," ",D12/$D$21)</f>
        <v xml:space="preserve"> </v>
      </c>
      <c r="F12" s="79"/>
      <c r="G12" s="261" t="s">
        <v>164</v>
      </c>
      <c r="H12" s="261"/>
      <c r="I12" s="262"/>
      <c r="J12" s="80"/>
      <c r="K12" s="81"/>
      <c r="L12" s="82"/>
    </row>
    <row r="13" spans="1:12" x14ac:dyDescent="0.3">
      <c r="A13" s="258" t="s">
        <v>120</v>
      </c>
      <c r="B13" s="259"/>
      <c r="C13" s="260"/>
      <c r="D13" s="77"/>
      <c r="E13" s="78" t="str">
        <f t="shared" si="0"/>
        <v xml:space="preserve"> </v>
      </c>
      <c r="F13" s="79"/>
      <c r="G13" s="261" t="s">
        <v>133</v>
      </c>
      <c r="H13" s="261"/>
      <c r="I13" s="262"/>
      <c r="J13" s="80"/>
      <c r="K13" s="81"/>
      <c r="L13" s="82"/>
    </row>
    <row r="14" spans="1:12" x14ac:dyDescent="0.3">
      <c r="A14" s="258"/>
      <c r="B14" s="259"/>
      <c r="C14" s="260"/>
      <c r="D14" s="77"/>
      <c r="E14" s="78" t="str">
        <f t="shared" si="0"/>
        <v xml:space="preserve"> </v>
      </c>
      <c r="F14" s="79"/>
      <c r="G14" s="261" t="s">
        <v>128</v>
      </c>
      <c r="H14" s="261"/>
      <c r="I14" s="262"/>
      <c r="J14" s="80"/>
      <c r="K14" s="81"/>
      <c r="L14" s="82"/>
    </row>
    <row r="15" spans="1:12" x14ac:dyDescent="0.3">
      <c r="A15" s="258"/>
      <c r="B15" s="259"/>
      <c r="C15" s="260"/>
      <c r="D15" s="77"/>
      <c r="E15" s="78" t="str">
        <f t="shared" si="0"/>
        <v xml:space="preserve"> </v>
      </c>
      <c r="F15" s="79"/>
      <c r="G15" s="261" t="s">
        <v>126</v>
      </c>
      <c r="H15" s="261"/>
      <c r="I15" s="262"/>
      <c r="J15" s="80"/>
      <c r="K15" s="81"/>
      <c r="L15" s="82"/>
    </row>
    <row r="16" spans="1:12" x14ac:dyDescent="0.3">
      <c r="A16" s="258"/>
      <c r="B16" s="259"/>
      <c r="C16" s="260"/>
      <c r="D16" s="77"/>
      <c r="E16" s="78" t="str">
        <f t="shared" si="0"/>
        <v xml:space="preserve"> </v>
      </c>
      <c r="F16" s="79"/>
      <c r="G16" s="261" t="s">
        <v>140</v>
      </c>
      <c r="H16" s="261"/>
      <c r="I16" s="262"/>
      <c r="J16" s="80"/>
      <c r="K16" s="81"/>
      <c r="L16" s="82"/>
    </row>
    <row r="17" spans="1:12" x14ac:dyDescent="0.3">
      <c r="A17" s="258"/>
      <c r="B17" s="259"/>
      <c r="C17" s="260"/>
      <c r="D17" s="77"/>
      <c r="E17" s="78" t="str">
        <f t="shared" si="0"/>
        <v xml:space="preserve"> </v>
      </c>
      <c r="F17" s="79"/>
      <c r="G17" s="261" t="s">
        <v>131</v>
      </c>
      <c r="H17" s="261"/>
      <c r="I17" s="262"/>
      <c r="J17" s="80"/>
      <c r="K17" s="81"/>
      <c r="L17" s="82"/>
    </row>
    <row r="18" spans="1:12" x14ac:dyDescent="0.3">
      <c r="A18" s="258"/>
      <c r="B18" s="259"/>
      <c r="C18" s="260"/>
      <c r="D18" s="77"/>
      <c r="E18" s="78" t="str">
        <f t="shared" si="0"/>
        <v xml:space="preserve"> </v>
      </c>
      <c r="F18" s="79"/>
      <c r="G18" s="261" t="s">
        <v>141</v>
      </c>
      <c r="H18" s="261"/>
      <c r="I18" s="262"/>
      <c r="J18" s="80"/>
      <c r="K18" s="81"/>
      <c r="L18" s="82"/>
    </row>
    <row r="19" spans="1:12" x14ac:dyDescent="0.3">
      <c r="A19" s="258"/>
      <c r="B19" s="259"/>
      <c r="C19" s="260"/>
      <c r="D19" s="77"/>
      <c r="E19" s="78" t="str">
        <f t="shared" si="0"/>
        <v xml:space="preserve"> </v>
      </c>
      <c r="F19" s="79"/>
      <c r="G19" s="261" t="s">
        <v>129</v>
      </c>
      <c r="H19" s="261"/>
      <c r="I19" s="262"/>
      <c r="J19" s="80"/>
      <c r="K19" s="81"/>
      <c r="L19" s="82"/>
    </row>
    <row r="20" spans="1:12" x14ac:dyDescent="0.3">
      <c r="A20" s="255"/>
      <c r="B20" s="256"/>
      <c r="C20" s="257"/>
      <c r="D20" s="83"/>
      <c r="E20" s="84" t="str">
        <f t="shared" si="0"/>
        <v xml:space="preserve"> </v>
      </c>
      <c r="F20" s="85"/>
      <c r="G20" s="261" t="s">
        <v>1</v>
      </c>
      <c r="H20" s="261"/>
      <c r="I20" s="262"/>
      <c r="J20" s="80"/>
      <c r="K20" s="81"/>
      <c r="L20" s="82"/>
    </row>
    <row r="21" spans="1:12" x14ac:dyDescent="0.3">
      <c r="A21" s="252" t="s">
        <v>117</v>
      </c>
      <c r="B21" s="253"/>
      <c r="C21" s="254"/>
      <c r="D21" s="86">
        <f>SUM(D12:D20)</f>
        <v>0</v>
      </c>
      <c r="E21" s="87">
        <f>SUM(E12:E20)</f>
        <v>0</v>
      </c>
      <c r="F21" s="87"/>
      <c r="G21" s="252" t="s">
        <v>2</v>
      </c>
      <c r="H21" s="253"/>
      <c r="I21" s="254"/>
      <c r="J21" s="88">
        <f>SUM(J12:J20)</f>
        <v>0</v>
      </c>
      <c r="K21" s="88">
        <f t="shared" ref="K21:L21" si="1">SUM(K12:K20)</f>
        <v>0</v>
      </c>
      <c r="L21" s="106">
        <f t="shared" si="1"/>
        <v>0</v>
      </c>
    </row>
    <row r="22" spans="1:12" x14ac:dyDescent="0.3">
      <c r="A22" s="263" t="s">
        <v>78</v>
      </c>
      <c r="B22" s="264"/>
      <c r="C22" s="265"/>
      <c r="D22" s="300" t="e">
        <f>'1_TITRE'!#REF!</f>
        <v>#REF!</v>
      </c>
      <c r="E22" s="301"/>
      <c r="F22" s="302"/>
      <c r="G22" s="261"/>
      <c r="H22" s="261"/>
      <c r="I22" s="262"/>
      <c r="J22" s="80"/>
      <c r="K22" s="81"/>
      <c r="L22" s="82"/>
    </row>
    <row r="23" spans="1:12" x14ac:dyDescent="0.3">
      <c r="A23" s="293" t="s">
        <v>61</v>
      </c>
      <c r="B23" s="294"/>
      <c r="C23" s="295"/>
      <c r="D23" s="107">
        <v>0</v>
      </c>
      <c r="E23" s="108"/>
      <c r="F23" s="109"/>
      <c r="G23" s="261"/>
      <c r="H23" s="261"/>
      <c r="I23" s="262"/>
      <c r="J23" s="80"/>
      <c r="K23" s="81"/>
      <c r="L23" s="82"/>
    </row>
    <row r="24" spans="1:12" ht="12" customHeight="1" x14ac:dyDescent="0.3">
      <c r="A24" s="89" t="s">
        <v>79</v>
      </c>
      <c r="B24" s="296"/>
      <c r="C24" s="297"/>
      <c r="D24" s="90"/>
      <c r="E24" s="90"/>
      <c r="F24" s="91"/>
      <c r="G24" s="298"/>
      <c r="H24" s="298"/>
      <c r="I24" s="299"/>
      <c r="J24" s="92"/>
      <c r="K24" s="93"/>
      <c r="L24" s="94"/>
    </row>
    <row r="29" spans="1:12" x14ac:dyDescent="0.3">
      <c r="A29" s="16" t="s">
        <v>40</v>
      </c>
      <c r="B29" s="15"/>
      <c r="C29" s="15"/>
      <c r="D29" s="15"/>
      <c r="E29" s="15"/>
      <c r="F29" s="15"/>
      <c r="G29" s="15"/>
      <c r="H29" s="15"/>
      <c r="I29" s="15"/>
      <c r="J29" s="15"/>
      <c r="K29" s="15"/>
      <c r="L29" s="15"/>
    </row>
    <row r="30" spans="1:12" x14ac:dyDescent="0.3">
      <c r="A30" s="63" t="s">
        <v>80</v>
      </c>
      <c r="B30" s="63"/>
      <c r="C30" s="63"/>
      <c r="D30" s="63" t="s">
        <v>81</v>
      </c>
      <c r="E30" s="63"/>
      <c r="F30" s="13"/>
      <c r="G30" s="63" t="s">
        <v>82</v>
      </c>
      <c r="H30" s="63"/>
      <c r="I30" s="63"/>
      <c r="J30" s="63" t="s">
        <v>23</v>
      </c>
      <c r="K30" s="63" t="s">
        <v>41</v>
      </c>
      <c r="L30" s="63" t="s">
        <v>144</v>
      </c>
    </row>
    <row r="31" spans="1:12" x14ac:dyDescent="0.3">
      <c r="A31" s="63"/>
      <c r="B31" s="63"/>
      <c r="C31" s="63"/>
      <c r="D31" s="63"/>
      <c r="E31" s="63"/>
      <c r="F31" s="13"/>
      <c r="G31" s="63"/>
      <c r="H31" s="63"/>
      <c r="I31" s="63"/>
      <c r="J31" s="63"/>
      <c r="K31" s="63"/>
      <c r="L31" s="63"/>
    </row>
    <row r="32" spans="1:12" x14ac:dyDescent="0.3">
      <c r="A32" s="13" t="s">
        <v>176</v>
      </c>
      <c r="B32" s="13"/>
      <c r="C32" s="13"/>
      <c r="D32" s="13" t="s">
        <v>17</v>
      </c>
      <c r="E32" s="13"/>
      <c r="F32" s="13"/>
      <c r="G32" s="13" t="s">
        <v>179</v>
      </c>
      <c r="H32" s="13"/>
      <c r="I32" s="13"/>
      <c r="J32" s="13" t="s">
        <v>24</v>
      </c>
      <c r="K32" s="13" t="s">
        <v>42</v>
      </c>
      <c r="L32" s="13" t="s">
        <v>145</v>
      </c>
    </row>
    <row r="33" spans="1:12" x14ac:dyDescent="0.3">
      <c r="A33" s="13" t="s">
        <v>177</v>
      </c>
      <c r="B33" s="13"/>
      <c r="C33" s="13"/>
      <c r="D33" s="13" t="s">
        <v>18</v>
      </c>
      <c r="E33" s="13"/>
      <c r="F33" s="13"/>
      <c r="G33" s="13" t="s">
        <v>21</v>
      </c>
      <c r="H33" s="13"/>
      <c r="I33" s="13"/>
      <c r="J33" s="13" t="s">
        <v>25</v>
      </c>
      <c r="K33" s="13"/>
      <c r="L33" s="13" t="s">
        <v>146</v>
      </c>
    </row>
    <row r="34" spans="1:12" x14ac:dyDescent="0.3">
      <c r="A34" s="13" t="s">
        <v>178</v>
      </c>
      <c r="B34" s="13"/>
      <c r="C34" s="13"/>
      <c r="D34" s="13" t="s">
        <v>83</v>
      </c>
      <c r="E34" s="13"/>
      <c r="F34" s="13"/>
      <c r="G34" s="13" t="s">
        <v>20</v>
      </c>
      <c r="H34" s="13"/>
      <c r="I34" s="13"/>
      <c r="J34" s="13" t="s">
        <v>26</v>
      </c>
      <c r="K34" s="13"/>
      <c r="L34" s="13" t="s">
        <v>147</v>
      </c>
    </row>
    <row r="35" spans="1:12" x14ac:dyDescent="0.3">
      <c r="A35" s="13"/>
      <c r="B35" s="13"/>
      <c r="C35" s="13"/>
      <c r="D35" s="13" t="s">
        <v>84</v>
      </c>
      <c r="E35" s="13"/>
      <c r="F35" s="13"/>
      <c r="G35" s="13" t="s">
        <v>22</v>
      </c>
      <c r="H35" s="13"/>
      <c r="I35" s="13"/>
      <c r="J35" s="13"/>
      <c r="K35" s="13"/>
      <c r="L35" s="13" t="s">
        <v>148</v>
      </c>
    </row>
    <row r="36" spans="1:12" x14ac:dyDescent="0.3">
      <c r="A36" s="13"/>
      <c r="B36" s="13"/>
      <c r="C36" s="13"/>
      <c r="D36" s="13" t="s">
        <v>19</v>
      </c>
      <c r="E36" s="13"/>
      <c r="F36" s="13"/>
      <c r="G36" s="13" t="s">
        <v>89</v>
      </c>
      <c r="H36" s="13"/>
      <c r="I36" s="13"/>
      <c r="J36" s="13" t="s">
        <v>27</v>
      </c>
      <c r="K36" s="13"/>
      <c r="L36" s="13"/>
    </row>
    <row r="37" spans="1:12" x14ac:dyDescent="0.3">
      <c r="A37" s="13"/>
      <c r="B37" s="13"/>
      <c r="C37" s="13"/>
      <c r="D37" s="13"/>
      <c r="E37" s="13"/>
      <c r="F37" s="13"/>
      <c r="G37" s="13" t="s">
        <v>90</v>
      </c>
      <c r="H37" s="13"/>
      <c r="I37" s="13"/>
      <c r="J37" s="13" t="s">
        <v>28</v>
      </c>
      <c r="K37" s="13"/>
      <c r="L37" s="13"/>
    </row>
    <row r="38" spans="1:12" x14ac:dyDescent="0.3">
      <c r="A38" s="13"/>
      <c r="B38" s="13"/>
      <c r="C38" s="13"/>
      <c r="D38" s="13"/>
      <c r="E38" s="13"/>
      <c r="F38" s="13"/>
      <c r="G38" s="13" t="s">
        <v>91</v>
      </c>
      <c r="H38" s="13"/>
      <c r="I38" s="13"/>
      <c r="J38" s="13" t="s">
        <v>29</v>
      </c>
      <c r="K38" s="13"/>
      <c r="L38" s="13"/>
    </row>
    <row r="39" spans="1:12" x14ac:dyDescent="0.3">
      <c r="A39" s="13"/>
      <c r="B39" s="13"/>
      <c r="C39" s="13"/>
      <c r="D39" s="13"/>
      <c r="E39" s="13"/>
      <c r="F39" s="13"/>
      <c r="G39" s="13" t="s">
        <v>92</v>
      </c>
      <c r="H39" s="13"/>
      <c r="I39" s="13"/>
      <c r="J39" s="13" t="s">
        <v>30</v>
      </c>
      <c r="K39" s="13"/>
      <c r="L39" s="13"/>
    </row>
    <row r="40" spans="1:12" x14ac:dyDescent="0.3">
      <c r="A40" s="13"/>
      <c r="B40" s="13"/>
      <c r="C40" s="13"/>
      <c r="D40" s="13"/>
      <c r="E40" s="13"/>
      <c r="F40" s="13"/>
      <c r="G40" s="13" t="s">
        <v>19</v>
      </c>
      <c r="H40" s="13"/>
      <c r="I40" s="13"/>
      <c r="J40" s="13" t="s">
        <v>31</v>
      </c>
      <c r="K40" s="13"/>
      <c r="L40" s="13"/>
    </row>
    <row r="41" spans="1:12" x14ac:dyDescent="0.3">
      <c r="A41" s="13"/>
      <c r="B41" s="13"/>
      <c r="C41" s="13"/>
      <c r="D41" s="13"/>
      <c r="E41" s="13"/>
      <c r="F41" s="13"/>
      <c r="G41" s="13"/>
      <c r="H41" s="13"/>
      <c r="I41" s="13"/>
      <c r="J41" s="13" t="s">
        <v>32</v>
      </c>
      <c r="K41" s="13"/>
      <c r="L41" s="13"/>
    </row>
    <row r="42" spans="1:12" x14ac:dyDescent="0.3">
      <c r="A42" s="13" t="s">
        <v>152</v>
      </c>
      <c r="B42" s="13"/>
      <c r="C42" s="13"/>
      <c r="D42" s="13"/>
      <c r="E42" s="13"/>
      <c r="F42" s="13"/>
      <c r="G42" s="13"/>
      <c r="H42" s="13"/>
      <c r="I42" s="13"/>
      <c r="J42" s="13" t="s">
        <v>48</v>
      </c>
      <c r="K42" s="13"/>
      <c r="L42" s="13"/>
    </row>
    <row r="43" spans="1:12" x14ac:dyDescent="0.3">
      <c r="A43" s="13" t="s">
        <v>154</v>
      </c>
      <c r="B43" s="13"/>
      <c r="C43" s="13"/>
      <c r="D43" s="13"/>
      <c r="E43" s="13"/>
      <c r="F43" s="13"/>
      <c r="G43" s="13"/>
      <c r="H43" s="13"/>
      <c r="I43" s="13"/>
      <c r="J43" s="13" t="s">
        <v>33</v>
      </c>
      <c r="K43" s="13"/>
      <c r="L43" s="13"/>
    </row>
    <row r="44" spans="1:12" x14ac:dyDescent="0.3">
      <c r="A44" s="13" t="s">
        <v>153</v>
      </c>
      <c r="B44" s="13"/>
      <c r="C44" s="13"/>
      <c r="D44" s="13"/>
      <c r="E44" s="13"/>
      <c r="F44" s="13"/>
      <c r="G44" s="13"/>
      <c r="H44" s="13"/>
      <c r="I44" s="13"/>
      <c r="J44" s="13" t="s">
        <v>34</v>
      </c>
      <c r="K44" s="13"/>
      <c r="L44" s="13"/>
    </row>
    <row r="45" spans="1:12" x14ac:dyDescent="0.3">
      <c r="A45" s="13"/>
      <c r="B45" s="13"/>
      <c r="C45" s="13"/>
      <c r="D45" s="13"/>
      <c r="E45" s="13"/>
      <c r="F45" s="13"/>
      <c r="G45" s="13"/>
      <c r="H45" s="13"/>
      <c r="I45" s="13"/>
      <c r="J45" s="13" t="s">
        <v>35</v>
      </c>
      <c r="K45" s="13"/>
      <c r="L45" s="13"/>
    </row>
    <row r="46" spans="1:12" x14ac:dyDescent="0.3">
      <c r="A46" s="13"/>
      <c r="B46" s="13"/>
      <c r="C46" s="13"/>
      <c r="D46" s="13"/>
      <c r="E46" s="13"/>
      <c r="F46" s="13"/>
      <c r="G46" s="13"/>
      <c r="H46" s="13"/>
      <c r="I46" s="13"/>
      <c r="J46" s="13" t="s">
        <v>36</v>
      </c>
      <c r="K46" s="13"/>
      <c r="L46" s="13"/>
    </row>
    <row r="47" spans="1:12" x14ac:dyDescent="0.3">
      <c r="A47" s="13"/>
      <c r="B47" s="13"/>
      <c r="C47" s="13"/>
      <c r="D47" s="13"/>
      <c r="E47" s="13"/>
      <c r="F47" s="13"/>
      <c r="G47" s="13"/>
      <c r="H47" s="13"/>
      <c r="I47" s="13"/>
      <c r="J47" s="13" t="s">
        <v>37</v>
      </c>
      <c r="K47" s="13"/>
      <c r="L47" s="13"/>
    </row>
    <row r="48" spans="1:12" x14ac:dyDescent="0.3">
      <c r="A48" s="13"/>
      <c r="B48" s="13"/>
      <c r="C48" s="13"/>
      <c r="D48" s="13"/>
      <c r="E48" s="13"/>
      <c r="F48" s="13"/>
      <c r="G48" s="13"/>
      <c r="H48" s="13"/>
      <c r="I48" s="13"/>
      <c r="J48" s="13"/>
      <c r="K48" s="13"/>
      <c r="L48" s="13"/>
    </row>
    <row r="49" spans="1:12" x14ac:dyDescent="0.3">
      <c r="A49" s="13"/>
      <c r="B49" s="13"/>
      <c r="C49" s="13"/>
      <c r="D49" s="13"/>
      <c r="E49" s="13"/>
      <c r="F49" s="13"/>
      <c r="G49" s="13"/>
      <c r="H49" s="13"/>
      <c r="I49" s="13"/>
      <c r="J49" s="13" t="s">
        <v>38</v>
      </c>
      <c r="K49" s="13"/>
      <c r="L49" s="13"/>
    </row>
    <row r="50" spans="1:12" x14ac:dyDescent="0.3">
      <c r="A50" s="13"/>
      <c r="B50" s="13"/>
      <c r="C50" s="13"/>
      <c r="D50" s="13"/>
      <c r="E50" s="13"/>
      <c r="F50" s="13"/>
      <c r="G50" s="13"/>
      <c r="H50" s="13"/>
      <c r="I50" s="13"/>
      <c r="J50" s="13" t="s">
        <v>39</v>
      </c>
      <c r="K50" s="13"/>
      <c r="L50" s="13"/>
    </row>
    <row r="51" spans="1:12" x14ac:dyDescent="0.3">
      <c r="A51" s="13"/>
      <c r="B51" s="13"/>
      <c r="C51" s="13"/>
      <c r="D51" s="13"/>
      <c r="E51" s="13"/>
      <c r="F51" s="13"/>
      <c r="G51" s="13"/>
      <c r="H51" s="13"/>
      <c r="I51" s="13"/>
      <c r="J51" s="37"/>
      <c r="K51" s="13"/>
      <c r="L51" s="13"/>
    </row>
    <row r="52" spans="1:12" x14ac:dyDescent="0.3">
      <c r="A52" s="13"/>
      <c r="B52" s="13"/>
      <c r="C52" s="13"/>
      <c r="D52" s="13"/>
      <c r="E52" s="13"/>
      <c r="F52" s="13"/>
      <c r="G52" s="13"/>
      <c r="H52" s="13"/>
      <c r="I52" s="13"/>
      <c r="K52" s="37"/>
      <c r="L52" s="13"/>
    </row>
    <row r="53" spans="1:12" x14ac:dyDescent="0.3">
      <c r="A53" s="13"/>
      <c r="B53" s="13"/>
      <c r="C53" s="13"/>
      <c r="D53" s="13"/>
      <c r="E53" s="13"/>
      <c r="F53" s="13"/>
      <c r="G53" s="37"/>
      <c r="H53" s="13"/>
      <c r="I53" s="13"/>
      <c r="L53" s="13"/>
    </row>
    <row r="54" spans="1:12" x14ac:dyDescent="0.3">
      <c r="A54" s="37"/>
      <c r="B54" s="37"/>
      <c r="C54" s="37"/>
      <c r="D54" s="37"/>
      <c r="E54" s="37"/>
      <c r="F54" s="37"/>
      <c r="H54" s="37"/>
      <c r="I54" s="37"/>
      <c r="L54" s="37"/>
    </row>
  </sheetData>
  <sheetProtection formatCells="0" selectLockedCells="1"/>
  <mergeCells count="34">
    <mergeCell ref="A23:C23"/>
    <mergeCell ref="G23:I23"/>
    <mergeCell ref="B24:C24"/>
    <mergeCell ref="G24:I24"/>
    <mergeCell ref="D22:F22"/>
    <mergeCell ref="G18:I18"/>
    <mergeCell ref="A15:C15"/>
    <mergeCell ref="A16:C16"/>
    <mergeCell ref="A17:C17"/>
    <mergeCell ref="A18:C18"/>
    <mergeCell ref="G17:I17"/>
    <mergeCell ref="G16:I16"/>
    <mergeCell ref="A13:C13"/>
    <mergeCell ref="A14:C14"/>
    <mergeCell ref="G13:I13"/>
    <mergeCell ref="G14:I14"/>
    <mergeCell ref="G15:I15"/>
    <mergeCell ref="G12:I12"/>
    <mergeCell ref="C1:D1"/>
    <mergeCell ref="A1:B1"/>
    <mergeCell ref="A2:B2"/>
    <mergeCell ref="A3:L6"/>
    <mergeCell ref="A7:L10"/>
    <mergeCell ref="C2:D2"/>
    <mergeCell ref="E2:F2"/>
    <mergeCell ref="A12:C12"/>
    <mergeCell ref="A21:C21"/>
    <mergeCell ref="A20:C20"/>
    <mergeCell ref="A19:C19"/>
    <mergeCell ref="G19:I19"/>
    <mergeCell ref="G22:I22"/>
    <mergeCell ref="G20:I20"/>
    <mergeCell ref="G21:I21"/>
    <mergeCell ref="A22:C22"/>
  </mergeCells>
  <conditionalFormatting sqref="D22">
    <cfRule type="cellIs" dxfId="1" priority="2" operator="equal">
      <formula>0</formula>
    </cfRule>
  </conditionalFormatting>
  <conditionalFormatting sqref="J2">
    <cfRule type="containsBlanks" dxfId="0" priority="1">
      <formula>LEN(TRIM(J2))=0</formula>
    </cfRule>
  </conditionalFormatting>
  <dataValidations count="3">
    <dataValidation type="list" allowBlank="1" showInputMessage="1" sqref="J2" xr:uid="{00000000-0002-0000-0800-000000000000}">
      <formula1>$J$32:$J$45</formula1>
    </dataValidation>
    <dataValidation type="list" allowBlank="1" showInputMessage="1" showErrorMessage="1" sqref="K2" xr:uid="{00000000-0002-0000-0800-000001000000}">
      <formula1>$K$31:$K$33</formula1>
    </dataValidation>
    <dataValidation type="list" allowBlank="1" showInputMessage="1" showErrorMessage="1" sqref="G2:H2" xr:uid="{98410595-A33F-4E26-816A-33472384516E}">
      <formula1>$L$31:$L$35</formula1>
    </dataValidation>
  </dataValidations>
  <printOptions horizontalCentered="1" verticalCentered="1"/>
  <pageMargins left="0.25" right="0.25" top="0.75" bottom="0.75" header="0.3" footer="0.3"/>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tabColor theme="6" tint="-0.249977111117893"/>
  </sheetPr>
  <dimension ref="A1:AE2"/>
  <sheetViews>
    <sheetView workbookViewId="0">
      <selection activeCell="U6" sqref="U6"/>
    </sheetView>
  </sheetViews>
  <sheetFormatPr baseColWidth="10" defaultColWidth="12" defaultRowHeight="10.5" x14ac:dyDescent="0.25"/>
  <cols>
    <col min="1" max="1" width="14.44140625" style="26" customWidth="1"/>
    <col min="2" max="2" width="14.109375" style="26" bestFit="1" customWidth="1"/>
    <col min="3" max="3" width="5.6640625" style="26" customWidth="1"/>
    <col min="4" max="4" width="6.6640625" style="26" bestFit="1" customWidth="1"/>
    <col min="5" max="6" width="6" style="26" bestFit="1" customWidth="1"/>
    <col min="7" max="7" width="21.77734375" style="26" customWidth="1"/>
    <col min="8" max="8" width="5.33203125" style="26" customWidth="1"/>
    <col min="9" max="9" width="3.44140625" style="26" bestFit="1" customWidth="1"/>
    <col min="10" max="10" width="3.44140625" style="26" customWidth="1"/>
    <col min="11" max="11" width="3.44140625" style="43" bestFit="1" customWidth="1"/>
    <col min="12" max="13" width="3.44140625" style="26" bestFit="1" customWidth="1"/>
    <col min="14" max="14" width="6" style="26" bestFit="1" customWidth="1"/>
    <col min="15" max="15" width="10.44140625" style="26" hidden="1" customWidth="1"/>
    <col min="16" max="16" width="3.44140625" style="26" hidden="1" customWidth="1"/>
    <col min="17" max="17" width="8.44140625" style="42" bestFit="1" customWidth="1"/>
    <col min="18" max="18" width="6" style="42" bestFit="1" customWidth="1"/>
    <col min="19" max="20" width="12" style="26" hidden="1" customWidth="1"/>
    <col min="21" max="21" width="11.77734375" style="26" customWidth="1"/>
    <col min="22" max="22" width="28.77734375" style="26" customWidth="1"/>
    <col min="23" max="23" width="6" style="26" bestFit="1" customWidth="1"/>
    <col min="24" max="24" width="6" style="26" customWidth="1"/>
    <col min="25" max="26" width="3.44140625" style="26" bestFit="1" customWidth="1"/>
    <col min="27" max="27" width="27.109375" style="26" customWidth="1"/>
    <col min="28" max="28" width="12" style="26"/>
    <col min="29" max="29" width="3.44140625" style="40" customWidth="1"/>
    <col min="30" max="31" width="12" style="26" customWidth="1"/>
    <col min="32" max="16384" width="12" style="26"/>
  </cols>
  <sheetData>
    <row r="1" spans="1:31" s="56" customFormat="1" ht="89.25" customHeight="1" x14ac:dyDescent="0.3">
      <c r="A1" s="44" t="s">
        <v>5</v>
      </c>
      <c r="B1" s="44" t="s">
        <v>13</v>
      </c>
      <c r="C1" s="45" t="s">
        <v>181</v>
      </c>
      <c r="D1" s="45" t="s">
        <v>184</v>
      </c>
      <c r="E1" s="45" t="s">
        <v>185</v>
      </c>
      <c r="F1" s="45" t="s">
        <v>188</v>
      </c>
      <c r="G1" s="44" t="s">
        <v>143</v>
      </c>
      <c r="H1" s="47" t="s">
        <v>64</v>
      </c>
      <c r="I1" s="47" t="s">
        <v>175</v>
      </c>
      <c r="J1" s="47" t="s">
        <v>6</v>
      </c>
      <c r="K1" s="46" t="s">
        <v>8</v>
      </c>
      <c r="L1" s="46" t="s">
        <v>7</v>
      </c>
      <c r="M1" s="46" t="s">
        <v>66</v>
      </c>
      <c r="N1" s="48" t="s">
        <v>67</v>
      </c>
      <c r="O1" s="49" t="s">
        <v>68</v>
      </c>
      <c r="P1" s="50" t="s">
        <v>43</v>
      </c>
      <c r="Q1" s="59" t="s">
        <v>69</v>
      </c>
      <c r="R1" s="59" t="s">
        <v>180</v>
      </c>
      <c r="S1" s="51" t="s">
        <v>44</v>
      </c>
      <c r="T1" s="51" t="s">
        <v>45</v>
      </c>
      <c r="U1" s="52" t="s">
        <v>189</v>
      </c>
      <c r="V1" s="53" t="s">
        <v>190</v>
      </c>
      <c r="W1" s="57" t="s">
        <v>183</v>
      </c>
      <c r="X1" s="57" t="s">
        <v>182</v>
      </c>
      <c r="Y1" s="57" t="s">
        <v>186</v>
      </c>
      <c r="Z1" s="57" t="s">
        <v>187</v>
      </c>
      <c r="AA1" s="60" t="s">
        <v>73</v>
      </c>
      <c r="AB1" s="60" t="s">
        <v>65</v>
      </c>
      <c r="AC1" s="61" t="s">
        <v>72</v>
      </c>
      <c r="AD1" s="54" t="s">
        <v>70</v>
      </c>
      <c r="AE1" s="55" t="s">
        <v>71</v>
      </c>
    </row>
    <row r="2" spans="1:31" s="23" customFormat="1" ht="143.25" customHeight="1" x14ac:dyDescent="0.3">
      <c r="A2" s="25">
        <f>'1_TITRE'!B2</f>
        <v>0</v>
      </c>
      <c r="B2" s="24" t="str">
        <f>CONCATENATE('3_AUTEUR 1'!F4," - ",'4_AUTEUR 2'!F4)</f>
        <v xml:space="preserve">0 - </v>
      </c>
      <c r="C2" s="38"/>
      <c r="D2" s="38" t="e">
        <f>CONCATENATE('3_AUTEUR 1'!H7," ",'3_AUTEUR 1'!N7,"   ",'4_AUTEUR 2'!H7," ",'4_AUTEUR 2'!N7)</f>
        <v>#VALUE!</v>
      </c>
      <c r="E2" s="38"/>
      <c r="F2" s="38"/>
      <c r="G2" s="24"/>
      <c r="H2" s="39"/>
      <c r="I2" s="39">
        <f>'1_TITRE'!G4</f>
        <v>0</v>
      </c>
      <c r="J2" s="39"/>
      <c r="K2" s="39" t="str">
        <f>INSTRUCTION!K2</f>
        <v>EC-DEV</v>
      </c>
      <c r="L2" s="39">
        <f>'1_TITRE'!L6</f>
        <v>0</v>
      </c>
      <c r="M2" s="39">
        <f>'1_TITRE'!L8</f>
        <v>0</v>
      </c>
      <c r="N2" s="24"/>
      <c r="O2" s="24"/>
      <c r="P2" s="24"/>
      <c r="Q2" s="58">
        <f>'2_ATTESTATION'!H4</f>
        <v>0</v>
      </c>
      <c r="R2" s="41">
        <f>'2_ATTESTATION'!D4</f>
        <v>0</v>
      </c>
      <c r="S2" s="24"/>
      <c r="T2" s="24"/>
      <c r="U2" s="159">
        <f>'1_TITRE'!B13</f>
        <v>0</v>
      </c>
      <c r="V2" s="158">
        <f>'1_TITRE'!B10</f>
        <v>0</v>
      </c>
      <c r="W2" s="39">
        <f>'3_AUTEUR 1'!F8</f>
        <v>0</v>
      </c>
      <c r="X2" s="39">
        <f>'4_AUTEUR 2'!F8</f>
        <v>0</v>
      </c>
      <c r="Y2" s="24"/>
      <c r="Z2" s="24"/>
      <c r="AA2" s="24"/>
      <c r="AB2" s="24"/>
      <c r="AC2" s="38"/>
      <c r="AD2" s="24"/>
      <c r="AE2" s="24"/>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N24"/>
  <sheetViews>
    <sheetView showGridLines="0" zoomScaleNormal="100" zoomScaleSheetLayoutView="100" zoomScalePageLayoutView="90" workbookViewId="0">
      <selection activeCell="K30" sqref="K30"/>
    </sheetView>
  </sheetViews>
  <sheetFormatPr baseColWidth="10" defaultColWidth="12" defaultRowHeight="12" x14ac:dyDescent="0.3"/>
  <cols>
    <col min="1" max="3" width="12" style="1" customWidth="1"/>
    <col min="4" max="16384" width="12" style="1"/>
  </cols>
  <sheetData>
    <row r="1" spans="1:14" ht="12" customHeight="1" x14ac:dyDescent="0.3">
      <c r="A1" s="20"/>
      <c r="B1" s="178" t="s">
        <v>11</v>
      </c>
      <c r="C1" s="178"/>
      <c r="D1" s="178"/>
      <c r="E1" s="178"/>
      <c r="F1" s="178"/>
      <c r="G1" s="178"/>
      <c r="H1" s="178"/>
      <c r="I1" s="178"/>
      <c r="J1" s="178"/>
      <c r="K1" s="178"/>
      <c r="L1" s="178"/>
      <c r="M1" s="178"/>
      <c r="N1" s="20"/>
    </row>
    <row r="2" spans="1:14" ht="14.5" x14ac:dyDescent="0.3">
      <c r="A2" s="21"/>
      <c r="B2" s="181"/>
      <c r="C2" s="181"/>
      <c r="D2" s="181"/>
      <c r="E2" s="181"/>
      <c r="F2" s="181"/>
      <c r="G2" s="181"/>
      <c r="H2" s="181"/>
      <c r="I2" s="181"/>
      <c r="J2" s="181"/>
      <c r="K2" s="181"/>
      <c r="L2" s="181"/>
      <c r="M2" s="181"/>
      <c r="N2" s="21"/>
    </row>
    <row r="3" spans="1:14" ht="14.5" x14ac:dyDescent="0.3">
      <c r="A3" s="21"/>
      <c r="B3" s="20"/>
      <c r="C3" s="30"/>
      <c r="D3" s="30"/>
      <c r="E3" s="30"/>
      <c r="F3" s="30"/>
      <c r="G3" s="30"/>
      <c r="H3" s="30"/>
      <c r="I3" s="30"/>
      <c r="J3" s="30"/>
      <c r="K3" s="30"/>
      <c r="L3" s="30"/>
      <c r="M3" s="30"/>
      <c r="N3" s="21"/>
    </row>
    <row r="4" spans="1:14" x14ac:dyDescent="0.3">
      <c r="A4" s="21"/>
      <c r="B4" s="179" t="s">
        <v>111</v>
      </c>
      <c r="C4" s="179"/>
      <c r="D4" s="179"/>
      <c r="E4" s="179"/>
      <c r="F4" s="179"/>
      <c r="G4" s="180"/>
      <c r="H4" s="180"/>
      <c r="I4" s="179" t="s">
        <v>0</v>
      </c>
      <c r="J4" s="179"/>
      <c r="K4" s="179"/>
      <c r="L4" s="174"/>
      <c r="M4" s="174"/>
      <c r="N4" s="21"/>
    </row>
    <row r="5" spans="1:14" ht="14.5" x14ac:dyDescent="0.3">
      <c r="A5" s="21"/>
      <c r="B5" s="29"/>
      <c r="C5" s="29"/>
      <c r="D5" s="29"/>
      <c r="E5" s="29"/>
      <c r="F5" s="29"/>
      <c r="G5" s="29"/>
      <c r="H5" s="29"/>
      <c r="I5" s="18"/>
      <c r="J5" s="30"/>
      <c r="K5" s="30"/>
      <c r="L5" s="30"/>
      <c r="M5" s="30"/>
      <c r="N5" s="21"/>
    </row>
    <row r="6" spans="1:14" s="2" customFormat="1" ht="12" customHeight="1" x14ac:dyDescent="0.3">
      <c r="A6" s="19"/>
      <c r="B6" s="179" t="s">
        <v>168</v>
      </c>
      <c r="C6" s="179"/>
      <c r="D6" s="179"/>
      <c r="E6" s="179"/>
      <c r="F6" s="179"/>
      <c r="G6" s="180"/>
      <c r="H6" s="180"/>
      <c r="I6" s="179" t="s">
        <v>52</v>
      </c>
      <c r="J6" s="179"/>
      <c r="K6" s="179"/>
      <c r="L6" s="174"/>
      <c r="M6" s="174"/>
      <c r="N6" s="19"/>
    </row>
    <row r="7" spans="1:14" s="2" customFormat="1" ht="12" customHeight="1" x14ac:dyDescent="0.3">
      <c r="A7" s="19"/>
      <c r="B7" s="29"/>
      <c r="C7" s="29"/>
      <c r="D7" s="29"/>
      <c r="E7" s="29"/>
      <c r="F7" s="29"/>
      <c r="G7" s="29"/>
      <c r="H7" s="29"/>
      <c r="I7" s="18"/>
      <c r="J7" s="30"/>
      <c r="K7" s="30"/>
      <c r="L7" s="30"/>
      <c r="M7" s="30"/>
      <c r="N7" s="19"/>
    </row>
    <row r="8" spans="1:14" x14ac:dyDescent="0.3">
      <c r="A8" s="21"/>
      <c r="B8" s="179" t="s">
        <v>82</v>
      </c>
      <c r="C8" s="179"/>
      <c r="D8" s="179"/>
      <c r="E8" s="179"/>
      <c r="F8" s="179"/>
      <c r="G8" s="180"/>
      <c r="H8" s="180"/>
      <c r="I8" s="179" t="s">
        <v>51</v>
      </c>
      <c r="J8" s="179"/>
      <c r="K8" s="179"/>
      <c r="L8" s="174"/>
      <c r="M8" s="174"/>
      <c r="N8" s="21"/>
    </row>
    <row r="9" spans="1:14" ht="15" customHeight="1" x14ac:dyDescent="0.3">
      <c r="A9" s="21"/>
      <c r="B9" s="173" t="s">
        <v>173</v>
      </c>
      <c r="C9" s="173"/>
      <c r="D9" s="173"/>
      <c r="E9" s="173"/>
      <c r="F9" s="173"/>
      <c r="G9" s="173"/>
      <c r="H9" s="173"/>
      <c r="I9" s="173"/>
      <c r="J9" s="173"/>
      <c r="K9" s="173"/>
      <c r="L9" s="173"/>
      <c r="M9" s="173"/>
      <c r="N9" s="21"/>
    </row>
    <row r="10" spans="1:14" ht="65.25" customHeight="1" x14ac:dyDescent="0.3">
      <c r="A10" s="21"/>
      <c r="B10" s="182"/>
      <c r="C10" s="182"/>
      <c r="D10" s="182"/>
      <c r="E10" s="182"/>
      <c r="F10" s="182"/>
      <c r="G10" s="182"/>
      <c r="H10" s="182"/>
      <c r="I10" s="182"/>
      <c r="J10" s="182"/>
      <c r="K10" s="182"/>
      <c r="L10" s="182"/>
      <c r="M10" s="182"/>
      <c r="N10" s="21"/>
    </row>
    <row r="11" spans="1:14" x14ac:dyDescent="0.3">
      <c r="A11" s="21"/>
      <c r="B11" s="118"/>
      <c r="C11" s="20"/>
      <c r="D11" s="20"/>
      <c r="E11" s="20"/>
      <c r="F11" s="20"/>
      <c r="G11" s="20"/>
      <c r="H11" s="20"/>
      <c r="I11" s="20"/>
      <c r="J11" s="20"/>
      <c r="K11" s="20"/>
      <c r="L11" s="20"/>
      <c r="M11" s="20"/>
      <c r="N11" s="21"/>
    </row>
    <row r="12" spans="1:14" x14ac:dyDescent="0.3">
      <c r="A12" s="21"/>
      <c r="B12" s="173" t="s">
        <v>172</v>
      </c>
      <c r="C12" s="173"/>
      <c r="D12" s="173"/>
      <c r="E12" s="173"/>
      <c r="F12" s="173"/>
      <c r="G12" s="173"/>
      <c r="H12" s="173"/>
      <c r="I12" s="173"/>
      <c r="J12" s="173"/>
      <c r="K12" s="173"/>
      <c r="L12" s="173"/>
      <c r="M12" s="173"/>
      <c r="N12" s="21"/>
    </row>
    <row r="13" spans="1:14" ht="45.75" customHeight="1" x14ac:dyDescent="0.3">
      <c r="A13" s="21"/>
      <c r="B13" s="177"/>
      <c r="C13" s="177"/>
      <c r="D13" s="177"/>
      <c r="E13" s="177"/>
      <c r="F13" s="177"/>
      <c r="G13" s="177"/>
      <c r="H13" s="177"/>
      <c r="I13" s="177"/>
      <c r="J13" s="177"/>
      <c r="K13" s="177"/>
      <c r="L13" s="177"/>
      <c r="M13" s="177"/>
      <c r="N13" s="21"/>
    </row>
    <row r="14" spans="1:14" x14ac:dyDescent="0.3">
      <c r="A14" s="21"/>
      <c r="B14" s="20"/>
      <c r="C14" s="20"/>
      <c r="D14" s="20"/>
      <c r="E14" s="20"/>
      <c r="F14" s="20"/>
      <c r="G14" s="20"/>
      <c r="H14" s="20"/>
      <c r="I14" s="20"/>
      <c r="J14" s="20"/>
      <c r="K14" s="20"/>
      <c r="L14" s="20"/>
      <c r="M14" s="20"/>
      <c r="N14" s="21"/>
    </row>
    <row r="15" spans="1:14" ht="12" customHeight="1" x14ac:dyDescent="0.3">
      <c r="A15" s="21"/>
      <c r="B15" s="175" t="s">
        <v>174</v>
      </c>
      <c r="C15" s="175"/>
      <c r="D15" s="175"/>
      <c r="E15" s="175"/>
      <c r="F15" s="175"/>
      <c r="G15" s="175"/>
      <c r="H15" s="175"/>
      <c r="I15" s="175"/>
      <c r="J15" s="175"/>
      <c r="K15" s="175"/>
      <c r="L15" s="175"/>
      <c r="M15" s="175"/>
      <c r="N15" s="21"/>
    </row>
    <row r="16" spans="1:14" x14ac:dyDescent="0.3">
      <c r="A16" s="21"/>
      <c r="B16" s="177"/>
      <c r="C16" s="177"/>
      <c r="D16" s="177"/>
      <c r="E16" s="177"/>
      <c r="F16" s="177"/>
      <c r="G16" s="177"/>
      <c r="H16" s="177"/>
      <c r="I16" s="177"/>
      <c r="J16" s="177"/>
      <c r="K16" s="177"/>
      <c r="L16" s="177"/>
      <c r="M16" s="177"/>
      <c r="N16" s="21"/>
    </row>
    <row r="17" spans="1:14" x14ac:dyDescent="0.3">
      <c r="A17" s="21"/>
      <c r="B17" s="20"/>
      <c r="C17" s="20"/>
      <c r="D17" s="20"/>
      <c r="E17" s="20"/>
      <c r="F17" s="20"/>
      <c r="G17" s="20"/>
      <c r="H17" s="20"/>
      <c r="I17" s="20"/>
      <c r="J17" s="20"/>
      <c r="K17" s="20"/>
      <c r="L17" s="20"/>
      <c r="M17" s="20"/>
      <c r="N17" s="21"/>
    </row>
    <row r="18" spans="1:14" x14ac:dyDescent="0.3">
      <c r="A18" s="21"/>
      <c r="B18" s="173" t="s">
        <v>134</v>
      </c>
      <c r="C18" s="173"/>
      <c r="D18" s="173"/>
      <c r="E18" s="173"/>
      <c r="F18" s="173"/>
      <c r="G18" s="173"/>
      <c r="H18" s="173"/>
      <c r="I18" s="173"/>
      <c r="J18" s="173"/>
      <c r="K18" s="173"/>
      <c r="L18" s="173"/>
      <c r="M18" s="173"/>
      <c r="N18" s="21"/>
    </row>
    <row r="19" spans="1:14" x14ac:dyDescent="0.3">
      <c r="A19" s="21"/>
      <c r="B19" s="174"/>
      <c r="C19" s="174"/>
      <c r="D19" s="174"/>
      <c r="E19" s="174"/>
      <c r="F19" s="174"/>
      <c r="G19" s="174"/>
      <c r="H19" s="174"/>
      <c r="I19" s="174"/>
      <c r="J19" s="174"/>
      <c r="K19" s="174"/>
      <c r="L19" s="174"/>
      <c r="M19" s="174"/>
      <c r="N19" s="21"/>
    </row>
    <row r="20" spans="1:14" x14ac:dyDescent="0.3">
      <c r="A20" s="21"/>
      <c r="B20" s="20"/>
      <c r="C20" s="20"/>
      <c r="D20" s="20"/>
      <c r="E20" s="20"/>
      <c r="F20" s="20"/>
      <c r="G20" s="20"/>
      <c r="H20" s="20"/>
      <c r="I20" s="20"/>
      <c r="J20" s="20"/>
      <c r="K20" s="20"/>
      <c r="L20" s="20"/>
      <c r="M20" s="20"/>
      <c r="N20" s="21"/>
    </row>
    <row r="21" spans="1:14" x14ac:dyDescent="0.3">
      <c r="A21" s="21"/>
      <c r="B21" s="173" t="s">
        <v>116</v>
      </c>
      <c r="C21" s="173"/>
      <c r="D21" s="173"/>
      <c r="E21" s="173"/>
      <c r="F21" s="173"/>
      <c r="G21" s="173"/>
      <c r="H21" s="173"/>
      <c r="I21" s="173"/>
      <c r="J21" s="173"/>
      <c r="K21" s="173"/>
      <c r="L21" s="173"/>
      <c r="M21" s="173"/>
      <c r="N21" s="21"/>
    </row>
    <row r="22" spans="1:14" x14ac:dyDescent="0.3">
      <c r="A22" s="21"/>
      <c r="B22" s="176"/>
      <c r="C22" s="176"/>
      <c r="D22" s="176"/>
      <c r="E22" s="176"/>
      <c r="F22" s="176"/>
      <c r="G22" s="176"/>
      <c r="H22" s="176"/>
      <c r="I22" s="176"/>
      <c r="J22" s="176"/>
      <c r="K22" s="176"/>
      <c r="L22" s="176"/>
      <c r="M22" s="176"/>
      <c r="N22" s="21"/>
    </row>
    <row r="23" spans="1:14" x14ac:dyDescent="0.3">
      <c r="A23" s="21"/>
      <c r="B23" s="176"/>
      <c r="C23" s="176"/>
      <c r="D23" s="176"/>
      <c r="E23" s="176"/>
      <c r="F23" s="176"/>
      <c r="G23" s="176"/>
      <c r="H23" s="176"/>
      <c r="I23" s="176"/>
      <c r="J23" s="176"/>
      <c r="K23" s="176"/>
      <c r="L23" s="176"/>
      <c r="M23" s="176"/>
      <c r="N23" s="21"/>
    </row>
    <row r="24" spans="1:14" x14ac:dyDescent="0.3">
      <c r="A24" s="118"/>
      <c r="B24" s="118"/>
      <c r="C24" s="118"/>
      <c r="D24" s="118"/>
      <c r="E24" s="118"/>
      <c r="F24" s="118"/>
      <c r="G24" s="118"/>
      <c r="H24" s="118"/>
      <c r="I24" s="118"/>
      <c r="J24" s="118"/>
      <c r="K24" s="118"/>
      <c r="L24" s="118"/>
      <c r="M24" s="118"/>
      <c r="N24" s="118"/>
    </row>
  </sheetData>
  <sheetProtection selectLockedCells="1"/>
  <mergeCells count="24">
    <mergeCell ref="B10:M10"/>
    <mergeCell ref="B13:M13"/>
    <mergeCell ref="I4:K4"/>
    <mergeCell ref="L4:M4"/>
    <mergeCell ref="I6:K6"/>
    <mergeCell ref="I8:K8"/>
    <mergeCell ref="L6:M6"/>
    <mergeCell ref="L8:M8"/>
    <mergeCell ref="B12:M12"/>
    <mergeCell ref="B9:M9"/>
    <mergeCell ref="B1:M1"/>
    <mergeCell ref="B8:F8"/>
    <mergeCell ref="B6:F6"/>
    <mergeCell ref="G4:H4"/>
    <mergeCell ref="G6:H6"/>
    <mergeCell ref="G8:H8"/>
    <mergeCell ref="B2:M2"/>
    <mergeCell ref="B4:F4"/>
    <mergeCell ref="B18:M18"/>
    <mergeCell ref="B21:M21"/>
    <mergeCell ref="B19:M19"/>
    <mergeCell ref="B15:M15"/>
    <mergeCell ref="B22:M23"/>
    <mergeCell ref="B16:M16"/>
  </mergeCells>
  <dataValidations count="3">
    <dataValidation type="textLength" operator="lessThanOrEqual" allowBlank="1" showInputMessage="1" showErrorMessage="1" error="400 caractères maximum" sqref="B10:M10 B13:M13 B16" xr:uid="{00000000-0002-0000-0100-000000000000}">
      <formula1>420</formula1>
    </dataValidation>
    <dataValidation type="whole" operator="greaterThan" allowBlank="1" showInputMessage="1" showErrorMessage="1" error="Nombre entier uniquement" sqref="L8:M8" xr:uid="{00000000-0002-0000-0100-000001000000}">
      <formula1>0</formula1>
    </dataValidation>
    <dataValidation type="decimal" operator="greaterThan" allowBlank="1" showInputMessage="1" showErrorMessage="1" error="Nombre entier uniquement" sqref="L6:M6" xr:uid="{00000000-0002-0000-0100-000002000000}">
      <formula1>0</formula1>
    </dataValidation>
  </dataValidations>
  <printOptions horizontalCentered="1" verticalCentered="1"/>
  <pageMargins left="0.25" right="0.25" top="0.75" bottom="0.75" header="0.3" footer="0.3"/>
  <pageSetup paperSize="9" orientation="landscape" r:id="rId1"/>
  <headerFooter>
    <oddHeader xml:space="preserve">&amp;C </oddHeader>
    <oddFooter>&amp;C&amp;"-,Gras"&amp;K04-041Région Occitanie&amp;R&amp;K04-041&amp;A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3000000}">
          <x14:formula1>
            <xm:f>INSTRUCTION!$A$31:$A$35</xm:f>
          </x14:formula1>
          <xm:sqref>G4:H4</xm:sqref>
        </x14:dataValidation>
        <x14:dataValidation type="list" allowBlank="1" showInputMessage="1" showErrorMessage="1" xr:uid="{00000000-0002-0000-0100-000005000000}">
          <x14:formula1>
            <xm:f>INSTRUCTION!$D$31:$D$37</xm:f>
          </x14:formula1>
          <xm:sqref>G6:H6</xm:sqref>
        </x14:dataValidation>
        <x14:dataValidation type="list" allowBlank="1" showInputMessage="1" showErrorMessage="1" xr:uid="{00000000-0002-0000-0100-000004000000}">
          <x14:formula1>
            <xm:f>INSTRUCTION!$G$31:$G$40</xm:f>
          </x14:formula1>
          <xm:sqref>G8:H8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6"/>
  <sheetViews>
    <sheetView showGridLines="0" showWhiteSpace="0" zoomScaleNormal="100" zoomScaleSheetLayoutView="100" zoomScalePageLayoutView="90" workbookViewId="0">
      <selection activeCell="J20" sqref="J20:M20"/>
    </sheetView>
  </sheetViews>
  <sheetFormatPr baseColWidth="10" defaultColWidth="12" defaultRowHeight="12" x14ac:dyDescent="0.3"/>
  <cols>
    <col min="1" max="3" width="12" style="1" customWidth="1"/>
    <col min="4" max="16384" width="12" style="1"/>
  </cols>
  <sheetData>
    <row r="1" spans="1:14" ht="12" customHeight="1" x14ac:dyDescent="0.3">
      <c r="A1" s="20"/>
      <c r="B1" s="3"/>
      <c r="C1" s="3"/>
      <c r="D1" s="3"/>
      <c r="E1" s="3"/>
      <c r="F1" s="3"/>
      <c r="G1" s="3"/>
      <c r="H1" s="3"/>
      <c r="I1" s="3"/>
      <c r="J1" s="3"/>
      <c r="K1" s="3"/>
      <c r="L1" s="3"/>
      <c r="M1" s="3"/>
      <c r="N1" s="20"/>
    </row>
    <row r="2" spans="1:14" ht="14.5" x14ac:dyDescent="0.3">
      <c r="A2" s="21"/>
      <c r="B2" s="181">
        <f>'1_TITRE'!B2</f>
        <v>0</v>
      </c>
      <c r="C2" s="181"/>
      <c r="D2" s="181"/>
      <c r="E2" s="181"/>
      <c r="F2" s="181"/>
      <c r="G2" s="181"/>
      <c r="H2" s="181"/>
      <c r="I2" s="181"/>
      <c r="J2" s="181"/>
      <c r="K2" s="181"/>
      <c r="L2" s="181"/>
      <c r="M2" s="181"/>
      <c r="N2" s="21"/>
    </row>
    <row r="3" spans="1:14" x14ac:dyDescent="0.3">
      <c r="A3" s="21"/>
      <c r="B3" s="20"/>
      <c r="C3" s="20"/>
      <c r="D3" s="20"/>
      <c r="E3" s="20"/>
      <c r="F3" s="20"/>
      <c r="G3" s="20"/>
      <c r="H3" s="20"/>
      <c r="I3" s="20"/>
      <c r="J3" s="20"/>
      <c r="K3" s="20"/>
      <c r="L3" s="20"/>
      <c r="M3" s="20"/>
      <c r="N3" s="21"/>
    </row>
    <row r="4" spans="1:14" ht="12" customHeight="1" x14ac:dyDescent="0.3">
      <c r="A4" s="21"/>
      <c r="B4" s="186" t="s">
        <v>113</v>
      </c>
      <c r="C4" s="186"/>
      <c r="D4" s="127"/>
      <c r="E4" s="20"/>
      <c r="F4" s="186" t="s">
        <v>12</v>
      </c>
      <c r="G4" s="186"/>
      <c r="H4" s="127"/>
      <c r="I4" s="20"/>
      <c r="J4" s="186" t="s">
        <v>114</v>
      </c>
      <c r="K4" s="186"/>
      <c r="L4" s="186"/>
      <c r="M4" s="127"/>
      <c r="N4" s="21"/>
    </row>
    <row r="5" spans="1:14" ht="12" customHeight="1" x14ac:dyDescent="0.3">
      <c r="A5" s="21"/>
      <c r="B5" s="186"/>
      <c r="C5" s="186"/>
      <c r="D5" s="21"/>
      <c r="E5" s="21"/>
      <c r="F5" s="186"/>
      <c r="G5" s="186"/>
      <c r="H5" s="185"/>
      <c r="I5" s="185"/>
      <c r="J5" s="186"/>
      <c r="K5" s="186"/>
      <c r="L5" s="186"/>
      <c r="M5" s="128"/>
      <c r="N5" s="21"/>
    </row>
    <row r="6" spans="1:14" ht="12" customHeight="1" x14ac:dyDescent="0.3">
      <c r="A6" s="21"/>
      <c r="B6" s="186"/>
      <c r="C6" s="186"/>
      <c r="D6" s="21"/>
      <c r="E6" s="21"/>
      <c r="F6" s="186"/>
      <c r="G6" s="186"/>
      <c r="H6" s="185"/>
      <c r="I6" s="185"/>
      <c r="J6" s="186"/>
      <c r="K6" s="186"/>
      <c r="L6" s="186"/>
      <c r="M6" s="128"/>
      <c r="N6" s="21"/>
    </row>
    <row r="7" spans="1:14" ht="12" customHeight="1" x14ac:dyDescent="0.3">
      <c r="A7" s="21"/>
      <c r="B7" s="187"/>
      <c r="C7" s="187"/>
      <c r="D7" s="187"/>
      <c r="E7" s="187"/>
      <c r="F7" s="187"/>
      <c r="G7" s="187"/>
      <c r="H7" s="187"/>
      <c r="I7" s="187"/>
      <c r="J7" s="187"/>
      <c r="K7" s="187"/>
      <c r="L7" s="187"/>
      <c r="M7" s="187"/>
      <c r="N7" s="21"/>
    </row>
    <row r="8" spans="1:14" ht="12" customHeight="1" x14ac:dyDescent="0.3">
      <c r="A8" s="21"/>
      <c r="B8" s="184" t="s">
        <v>192</v>
      </c>
      <c r="C8" s="184"/>
      <c r="D8" s="184"/>
      <c r="E8" s="184"/>
      <c r="F8" s="184"/>
      <c r="G8" s="184"/>
      <c r="H8" s="184"/>
      <c r="I8" s="184"/>
      <c r="J8" s="184"/>
      <c r="K8" s="184"/>
      <c r="L8" s="184"/>
      <c r="M8" s="184"/>
      <c r="N8" s="21"/>
    </row>
    <row r="9" spans="1:14" x14ac:dyDescent="0.3">
      <c r="A9" s="21"/>
      <c r="B9" s="184"/>
      <c r="C9" s="184"/>
      <c r="D9" s="184"/>
      <c r="E9" s="184"/>
      <c r="F9" s="184"/>
      <c r="G9" s="184"/>
      <c r="H9" s="184"/>
      <c r="I9" s="184"/>
      <c r="J9" s="184"/>
      <c r="K9" s="184"/>
      <c r="L9" s="184"/>
      <c r="M9" s="184"/>
      <c r="N9" s="21"/>
    </row>
    <row r="10" spans="1:14" x14ac:dyDescent="0.3">
      <c r="A10" s="21"/>
      <c r="B10" s="184"/>
      <c r="C10" s="184"/>
      <c r="D10" s="184"/>
      <c r="E10" s="184"/>
      <c r="F10" s="184"/>
      <c r="G10" s="184"/>
      <c r="H10" s="184"/>
      <c r="I10" s="184"/>
      <c r="J10" s="184"/>
      <c r="K10" s="184"/>
      <c r="L10" s="184"/>
      <c r="M10" s="184"/>
      <c r="N10" s="21"/>
    </row>
    <row r="11" spans="1:14" x14ac:dyDescent="0.3">
      <c r="A11" s="21"/>
      <c r="B11" s="184"/>
      <c r="C11" s="184"/>
      <c r="D11" s="184"/>
      <c r="E11" s="184"/>
      <c r="F11" s="184"/>
      <c r="G11" s="184"/>
      <c r="H11" s="184"/>
      <c r="I11" s="184"/>
      <c r="J11" s="184"/>
      <c r="K11" s="184"/>
      <c r="L11" s="184"/>
      <c r="M11" s="184"/>
      <c r="N11" s="21"/>
    </row>
    <row r="12" spans="1:14" x14ac:dyDescent="0.3">
      <c r="A12" s="21"/>
      <c r="B12" s="184"/>
      <c r="C12" s="184"/>
      <c r="D12" s="184"/>
      <c r="E12" s="184"/>
      <c r="F12" s="184"/>
      <c r="G12" s="184"/>
      <c r="H12" s="184"/>
      <c r="I12" s="184"/>
      <c r="J12" s="184"/>
      <c r="K12" s="184"/>
      <c r="L12" s="184"/>
      <c r="M12" s="184"/>
      <c r="N12" s="21"/>
    </row>
    <row r="13" spans="1:14" x14ac:dyDescent="0.3">
      <c r="A13" s="21"/>
      <c r="B13" s="184"/>
      <c r="C13" s="184"/>
      <c r="D13" s="184"/>
      <c r="E13" s="184"/>
      <c r="F13" s="184"/>
      <c r="G13" s="184"/>
      <c r="H13" s="184"/>
      <c r="I13" s="184"/>
      <c r="J13" s="184"/>
      <c r="K13" s="184"/>
      <c r="L13" s="184"/>
      <c r="M13" s="184"/>
      <c r="N13" s="21"/>
    </row>
    <row r="14" spans="1:14" x14ac:dyDescent="0.3">
      <c r="A14" s="21"/>
      <c r="B14" s="184"/>
      <c r="C14" s="184"/>
      <c r="D14" s="184"/>
      <c r="E14" s="184"/>
      <c r="F14" s="184"/>
      <c r="G14" s="184"/>
      <c r="H14" s="184"/>
      <c r="I14" s="184"/>
      <c r="J14" s="184"/>
      <c r="K14" s="184"/>
      <c r="L14" s="184"/>
      <c r="M14" s="184"/>
      <c r="N14" s="21"/>
    </row>
    <row r="15" spans="1:14" x14ac:dyDescent="0.3">
      <c r="A15" s="21"/>
      <c r="B15" s="184"/>
      <c r="C15" s="184"/>
      <c r="D15" s="184"/>
      <c r="E15" s="184"/>
      <c r="F15" s="184"/>
      <c r="G15" s="184"/>
      <c r="H15" s="184"/>
      <c r="I15" s="184"/>
      <c r="J15" s="184"/>
      <c r="K15" s="184"/>
      <c r="L15" s="184"/>
      <c r="M15" s="184"/>
      <c r="N15" s="21"/>
    </row>
    <row r="16" spans="1:14" x14ac:dyDescent="0.3">
      <c r="A16" s="21"/>
      <c r="B16" s="184"/>
      <c r="C16" s="184"/>
      <c r="D16" s="184"/>
      <c r="E16" s="184"/>
      <c r="F16" s="184"/>
      <c r="G16" s="184"/>
      <c r="H16" s="184"/>
      <c r="I16" s="184"/>
      <c r="J16" s="184"/>
      <c r="K16" s="184"/>
      <c r="L16" s="184"/>
      <c r="M16" s="184"/>
      <c r="N16" s="21"/>
    </row>
    <row r="17" spans="1:14" x14ac:dyDescent="0.3">
      <c r="A17" s="21"/>
      <c r="B17" s="184"/>
      <c r="C17" s="184"/>
      <c r="D17" s="184"/>
      <c r="E17" s="184"/>
      <c r="F17" s="184"/>
      <c r="G17" s="184"/>
      <c r="H17" s="184"/>
      <c r="I17" s="184"/>
      <c r="J17" s="184"/>
      <c r="K17" s="184"/>
      <c r="L17" s="184"/>
      <c r="M17" s="184"/>
      <c r="N17" s="21"/>
    </row>
    <row r="18" spans="1:14" x14ac:dyDescent="0.3">
      <c r="A18" s="21"/>
      <c r="B18" s="184"/>
      <c r="C18" s="184"/>
      <c r="D18" s="184"/>
      <c r="E18" s="184"/>
      <c r="F18" s="184"/>
      <c r="G18" s="184"/>
      <c r="H18" s="184"/>
      <c r="I18" s="184"/>
      <c r="J18" s="184"/>
      <c r="K18" s="184"/>
      <c r="L18" s="184"/>
      <c r="M18" s="184"/>
      <c r="N18" s="21"/>
    </row>
    <row r="19" spans="1:14" s="2" customFormat="1" ht="12" customHeight="1" x14ac:dyDescent="0.3">
      <c r="A19" s="19"/>
      <c r="B19" s="175" t="s">
        <v>112</v>
      </c>
      <c r="C19" s="175"/>
      <c r="D19" s="175"/>
      <c r="E19" s="175"/>
      <c r="F19" s="3"/>
      <c r="G19" s="3"/>
      <c r="H19" s="3"/>
      <c r="I19" s="3"/>
      <c r="J19" s="175" t="s">
        <v>115</v>
      </c>
      <c r="K19" s="175"/>
      <c r="L19" s="175"/>
      <c r="M19" s="175"/>
      <c r="N19" s="19"/>
    </row>
    <row r="20" spans="1:14" x14ac:dyDescent="0.3">
      <c r="A20" s="21"/>
      <c r="B20" s="190"/>
      <c r="C20" s="190"/>
      <c r="D20" s="190"/>
      <c r="E20" s="190"/>
      <c r="F20" s="3"/>
      <c r="G20" s="3"/>
      <c r="H20" s="3"/>
      <c r="I20" s="3"/>
      <c r="J20" s="190"/>
      <c r="K20" s="190"/>
      <c r="L20" s="190"/>
      <c r="M20" s="190"/>
      <c r="N20" s="21"/>
    </row>
    <row r="21" spans="1:14" x14ac:dyDescent="0.3">
      <c r="A21" s="119"/>
      <c r="B21" s="187" t="s">
        <v>97</v>
      </c>
      <c r="C21" s="187"/>
      <c r="D21" s="187"/>
      <c r="E21" s="187"/>
      <c r="F21" s="187"/>
      <c r="G21" s="187"/>
      <c r="H21" s="187"/>
      <c r="I21" s="187"/>
      <c r="J21" s="187"/>
      <c r="K21" s="187"/>
      <c r="L21" s="187"/>
      <c r="M21" s="187"/>
      <c r="N21" s="119"/>
    </row>
    <row r="22" spans="1:14" ht="12" customHeight="1" x14ac:dyDescent="0.3">
      <c r="A22" s="119"/>
      <c r="B22" s="187" t="s">
        <v>98</v>
      </c>
      <c r="C22" s="187"/>
      <c r="D22" s="187"/>
      <c r="E22" s="187"/>
      <c r="F22" s="187"/>
      <c r="G22" s="187"/>
      <c r="H22" s="187"/>
      <c r="I22" s="187"/>
      <c r="J22" s="187"/>
      <c r="K22" s="187"/>
      <c r="L22" s="187"/>
      <c r="M22" s="187"/>
      <c r="N22" s="119"/>
    </row>
    <row r="23" spans="1:14" x14ac:dyDescent="0.3">
      <c r="A23" s="119"/>
      <c r="B23" s="120" t="s">
        <v>99</v>
      </c>
      <c r="C23" s="20"/>
      <c r="D23" s="28"/>
      <c r="E23" s="121" t="s">
        <v>100</v>
      </c>
      <c r="F23" s="183" t="s">
        <v>101</v>
      </c>
      <c r="G23" s="183"/>
      <c r="H23" s="183"/>
      <c r="I23" s="183"/>
      <c r="J23" s="120" t="s">
        <v>99</v>
      </c>
      <c r="K23" s="20"/>
      <c r="L23" s="28"/>
      <c r="M23" s="121" t="s">
        <v>100</v>
      </c>
      <c r="N23" s="119"/>
    </row>
    <row r="24" spans="1:14" x14ac:dyDescent="0.3">
      <c r="A24" s="119"/>
      <c r="B24" s="119"/>
      <c r="C24" s="119"/>
      <c r="D24" s="119"/>
      <c r="E24" s="119"/>
      <c r="F24" s="119"/>
      <c r="G24" s="119"/>
      <c r="H24" s="119"/>
      <c r="I24" s="119"/>
      <c r="J24" s="119"/>
      <c r="K24" s="119"/>
      <c r="L24" s="119"/>
      <c r="M24" s="28"/>
      <c r="N24" s="119"/>
    </row>
    <row r="25" spans="1:14" x14ac:dyDescent="0.3">
      <c r="A25" s="119"/>
      <c r="B25" s="187" t="s">
        <v>102</v>
      </c>
      <c r="C25" s="187"/>
      <c r="D25" s="187"/>
      <c r="E25" s="187"/>
      <c r="F25" s="187"/>
      <c r="G25" s="187"/>
      <c r="H25" s="187"/>
      <c r="I25" s="187"/>
      <c r="J25" s="187"/>
      <c r="K25" s="187"/>
      <c r="L25" s="187"/>
      <c r="M25" s="187"/>
      <c r="N25" s="119"/>
    </row>
    <row r="26" spans="1:14" x14ac:dyDescent="0.3">
      <c r="A26" s="119"/>
      <c r="B26" s="120" t="s">
        <v>99</v>
      </c>
      <c r="C26" s="20"/>
      <c r="D26" s="28"/>
      <c r="E26" s="121" t="s">
        <v>100</v>
      </c>
      <c r="F26" s="183" t="s">
        <v>101</v>
      </c>
      <c r="G26" s="183"/>
      <c r="H26" s="183"/>
      <c r="I26" s="183"/>
      <c r="J26" s="120" t="s">
        <v>99</v>
      </c>
      <c r="K26" s="20"/>
      <c r="L26" s="28"/>
      <c r="M26" s="121" t="s">
        <v>100</v>
      </c>
      <c r="N26" s="119"/>
    </row>
    <row r="27" spans="1:14" x14ac:dyDescent="0.3">
      <c r="A27" s="119"/>
      <c r="B27" s="183"/>
      <c r="C27" s="183"/>
      <c r="D27" s="183"/>
      <c r="E27" s="183"/>
      <c r="F27" s="183"/>
      <c r="G27" s="183"/>
      <c r="H27" s="183"/>
      <c r="I27" s="183"/>
      <c r="J27" s="183"/>
      <c r="K27" s="183"/>
      <c r="L27" s="183"/>
      <c r="M27" s="183"/>
      <c r="N27" s="119"/>
    </row>
    <row r="28" spans="1:14" x14ac:dyDescent="0.3">
      <c r="A28" s="119"/>
      <c r="B28" s="191" t="s">
        <v>63</v>
      </c>
      <c r="C28" s="191"/>
      <c r="D28" s="191"/>
      <c r="E28" s="191"/>
      <c r="F28" s="3"/>
      <c r="G28" s="3"/>
      <c r="H28" s="3"/>
      <c r="I28" s="28"/>
      <c r="J28" s="191" t="s">
        <v>63</v>
      </c>
      <c r="K28" s="191"/>
      <c r="L28" s="191"/>
      <c r="M28" s="191"/>
      <c r="N28" s="119"/>
    </row>
    <row r="29" spans="1:14" x14ac:dyDescent="0.3">
      <c r="A29" s="119"/>
      <c r="B29" s="191"/>
      <c r="C29" s="191"/>
      <c r="D29" s="191"/>
      <c r="E29" s="191"/>
      <c r="F29" s="3"/>
      <c r="G29" s="3"/>
      <c r="H29" s="3"/>
      <c r="I29" s="28"/>
      <c r="J29" s="191"/>
      <c r="K29" s="191"/>
      <c r="L29" s="191"/>
      <c r="M29" s="191"/>
      <c r="N29" s="119"/>
    </row>
    <row r="30" spans="1:14" x14ac:dyDescent="0.3">
      <c r="A30" s="119"/>
      <c r="B30" s="191"/>
      <c r="C30" s="191"/>
      <c r="D30" s="191"/>
      <c r="E30" s="191"/>
      <c r="F30" s="3"/>
      <c r="G30" s="3"/>
      <c r="H30" s="3"/>
      <c r="I30" s="28"/>
      <c r="J30" s="191"/>
      <c r="K30" s="191"/>
      <c r="L30" s="191"/>
      <c r="M30" s="191"/>
      <c r="N30" s="119"/>
    </row>
    <row r="31" spans="1:14" x14ac:dyDescent="0.3">
      <c r="A31" s="119"/>
      <c r="B31" s="191"/>
      <c r="C31" s="191"/>
      <c r="D31" s="191"/>
      <c r="E31" s="191"/>
      <c r="F31" s="3"/>
      <c r="G31" s="3"/>
      <c r="H31" s="3"/>
      <c r="I31" s="28"/>
      <c r="J31" s="191"/>
      <c r="K31" s="191"/>
      <c r="L31" s="191"/>
      <c r="M31" s="191"/>
      <c r="N31" s="119"/>
    </row>
    <row r="32" spans="1:14" x14ac:dyDescent="0.3">
      <c r="A32" s="119"/>
      <c r="B32" s="124"/>
      <c r="C32" s="124"/>
      <c r="D32" s="124"/>
      <c r="E32" s="124"/>
      <c r="F32" s="124"/>
      <c r="G32" s="124"/>
      <c r="H32" s="124"/>
      <c r="I32" s="124"/>
      <c r="J32" s="124"/>
      <c r="K32" s="124"/>
      <c r="L32" s="124"/>
      <c r="M32" s="124"/>
      <c r="N32" s="119"/>
    </row>
    <row r="33" spans="1:14" x14ac:dyDescent="0.3">
      <c r="A33" s="119"/>
      <c r="B33" s="183" t="s">
        <v>103</v>
      </c>
      <c r="C33" s="183"/>
      <c r="D33" s="183"/>
      <c r="E33" s="183"/>
      <c r="F33" s="183"/>
      <c r="G33" s="183"/>
      <c r="H33" s="183"/>
      <c r="I33" s="183"/>
      <c r="J33" s="183"/>
      <c r="K33" s="183"/>
      <c r="L33" s="183"/>
      <c r="M33" s="183"/>
      <c r="N33" s="119"/>
    </row>
    <row r="34" spans="1:14" x14ac:dyDescent="0.3">
      <c r="A34" s="119"/>
      <c r="B34" s="192" t="s">
        <v>104</v>
      </c>
      <c r="C34" s="192"/>
      <c r="D34" s="192"/>
      <c r="E34" s="192"/>
      <c r="F34" s="192"/>
      <c r="G34" s="192"/>
      <c r="H34" s="192"/>
      <c r="I34" s="192"/>
      <c r="J34" s="192"/>
      <c r="K34" s="192"/>
      <c r="L34" s="192"/>
      <c r="M34" s="192"/>
      <c r="N34" s="119"/>
    </row>
    <row r="35" spans="1:14" x14ac:dyDescent="0.3">
      <c r="A35" s="21"/>
      <c r="B35" s="129"/>
      <c r="C35" s="129"/>
      <c r="D35" s="129"/>
      <c r="E35" s="129"/>
      <c r="F35" s="129"/>
      <c r="G35" s="129"/>
      <c r="H35" s="129"/>
      <c r="I35" s="129"/>
      <c r="J35" s="129"/>
      <c r="K35" s="129"/>
      <c r="L35" s="129"/>
      <c r="M35" s="129"/>
      <c r="N35" s="21"/>
    </row>
    <row r="36" spans="1:14" x14ac:dyDescent="0.3">
      <c r="D36" s="188"/>
      <c r="E36" s="188"/>
      <c r="H36" s="188"/>
      <c r="I36" s="188"/>
      <c r="L36" s="189"/>
      <c r="M36" s="189"/>
    </row>
  </sheetData>
  <sheetProtection formatCells="0" selectLockedCells="1"/>
  <mergeCells count="24">
    <mergeCell ref="D36:E36"/>
    <mergeCell ref="H36:I36"/>
    <mergeCell ref="L36:M36"/>
    <mergeCell ref="B19:E19"/>
    <mergeCell ref="J19:M19"/>
    <mergeCell ref="B20:E20"/>
    <mergeCell ref="J20:M20"/>
    <mergeCell ref="B21:M21"/>
    <mergeCell ref="B28:E31"/>
    <mergeCell ref="J28:M31"/>
    <mergeCell ref="B33:M33"/>
    <mergeCell ref="B34:M34"/>
    <mergeCell ref="B22:M22"/>
    <mergeCell ref="F23:I23"/>
    <mergeCell ref="B25:M25"/>
    <mergeCell ref="F26:I26"/>
    <mergeCell ref="B27:M27"/>
    <mergeCell ref="B8:M18"/>
    <mergeCell ref="B2:M2"/>
    <mergeCell ref="H5:I6"/>
    <mergeCell ref="B4:C6"/>
    <mergeCell ref="F4:G6"/>
    <mergeCell ref="J4:L6"/>
    <mergeCell ref="B7:M7"/>
  </mergeCells>
  <hyperlinks>
    <hyperlink ref="B34:M34" r:id="rId1" location="Informations-relatives-au-traitement-des-donnees-personnelles-pour-les-nbsp" display="https://www.laregion.fr/RGPD - Informations-relatives-au-traitement-des-donnees-personnelles-pour-les-nbsp" xr:uid="{B9D492EE-AEB8-48FE-BA79-5365F0750655}"/>
  </hyperlinks>
  <printOptions horizontalCentered="1" verticalCentered="1"/>
  <pageMargins left="0.25" right="0.25" top="0.75" bottom="0.75" header="0.3" footer="0.3"/>
  <pageSetup paperSize="9" orientation="landscape" r:id="rId2"/>
  <headerFooter>
    <oddHeader xml:space="preserve">&amp;C </oddHeader>
    <oddFooter>&amp;C&amp;"-,Gras"&amp;K04-042Région Occitanie&amp;R&amp;K04-042&amp;A</odd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dimension ref="A1:N33"/>
  <sheetViews>
    <sheetView showGridLines="0" topLeftCell="A7" zoomScaleNormal="100" workbookViewId="0">
      <selection activeCell="H7" sqref="H7:M7"/>
    </sheetView>
  </sheetViews>
  <sheetFormatPr baseColWidth="10" defaultColWidth="12" defaultRowHeight="12" x14ac:dyDescent="0.3"/>
  <cols>
    <col min="1" max="16384" width="12" style="32"/>
  </cols>
  <sheetData>
    <row r="1" spans="1:14" x14ac:dyDescent="0.3">
      <c r="A1" s="175"/>
      <c r="B1" s="175"/>
      <c r="C1" s="175"/>
      <c r="D1" s="175"/>
      <c r="E1" s="175"/>
      <c r="F1" s="193"/>
      <c r="G1" s="193"/>
      <c r="H1" s="193"/>
      <c r="I1" s="193"/>
      <c r="J1" s="193"/>
      <c r="K1" s="193"/>
      <c r="L1" s="193"/>
      <c r="M1" s="19"/>
      <c r="N1" s="19"/>
    </row>
    <row r="2" spans="1:14" ht="15" customHeight="1" x14ac:dyDescent="0.3">
      <c r="A2" s="196"/>
      <c r="B2" s="196"/>
      <c r="C2" s="196"/>
      <c r="D2" s="196"/>
      <c r="E2" s="196"/>
      <c r="F2" s="197">
        <f>'1_TITRE'!B2</f>
        <v>0</v>
      </c>
      <c r="G2" s="197"/>
      <c r="H2" s="197"/>
      <c r="I2" s="197"/>
      <c r="J2" s="197"/>
      <c r="K2" s="197"/>
      <c r="L2" s="197"/>
      <c r="M2" s="197"/>
      <c r="N2" s="19"/>
    </row>
    <row r="3" spans="1:14" x14ac:dyDescent="0.3">
      <c r="A3" s="175"/>
      <c r="B3" s="175"/>
      <c r="C3" s="175"/>
      <c r="D3" s="175"/>
      <c r="E3" s="175"/>
      <c r="F3" s="193"/>
      <c r="G3" s="193"/>
      <c r="H3" s="193"/>
      <c r="I3" s="193"/>
      <c r="J3" s="193"/>
      <c r="K3" s="193"/>
      <c r="L3" s="193"/>
      <c r="M3" s="19"/>
      <c r="N3" s="19"/>
    </row>
    <row r="4" spans="1:14" x14ac:dyDescent="0.3">
      <c r="A4" s="175" t="s">
        <v>162</v>
      </c>
      <c r="B4" s="175"/>
      <c r="C4" s="175"/>
      <c r="D4" s="175"/>
      <c r="E4" s="175"/>
      <c r="F4" s="194">
        <f>'2_ATTESTATION'!B20</f>
        <v>0</v>
      </c>
      <c r="G4" s="194"/>
      <c r="H4" s="194"/>
      <c r="I4" s="195" t="s">
        <v>151</v>
      </c>
      <c r="J4" s="195"/>
      <c r="K4" s="194"/>
      <c r="L4" s="194"/>
      <c r="M4" s="194"/>
      <c r="N4" s="19"/>
    </row>
    <row r="5" spans="1:14" x14ac:dyDescent="0.3">
      <c r="A5" s="175" t="s">
        <v>169</v>
      </c>
      <c r="B5" s="175"/>
      <c r="C5" s="175"/>
      <c r="D5" s="175"/>
      <c r="E5" s="175"/>
      <c r="F5" s="194"/>
      <c r="G5" s="194"/>
      <c r="H5" s="194"/>
      <c r="I5" s="194"/>
      <c r="J5" s="194"/>
      <c r="K5" s="194"/>
      <c r="L5" s="194"/>
      <c r="M5" s="194"/>
      <c r="N5" s="19"/>
    </row>
    <row r="6" spans="1:14" ht="12" customHeight="1" x14ac:dyDescent="0.3">
      <c r="A6" s="175" t="s">
        <v>135</v>
      </c>
      <c r="B6" s="175"/>
      <c r="C6" s="175"/>
      <c r="D6" s="175"/>
      <c r="E6" s="175"/>
      <c r="F6" s="194"/>
      <c r="G6" s="194"/>
      <c r="H6" s="194"/>
      <c r="I6" s="194"/>
      <c r="J6" s="194"/>
      <c r="K6" s="194"/>
      <c r="L6" s="194"/>
      <c r="M6" s="194"/>
      <c r="N6" s="19"/>
    </row>
    <row r="7" spans="1:14" x14ac:dyDescent="0.3">
      <c r="A7" s="175" t="s">
        <v>50</v>
      </c>
      <c r="B7" s="175"/>
      <c r="C7" s="175"/>
      <c r="D7" s="175"/>
      <c r="E7" s="175"/>
      <c r="F7" s="101"/>
      <c r="G7" s="19" t="s">
        <v>16</v>
      </c>
      <c r="H7" s="194"/>
      <c r="I7" s="194"/>
      <c r="J7" s="194"/>
      <c r="K7" s="194"/>
      <c r="L7" s="194"/>
      <c r="M7" s="194"/>
      <c r="N7" s="143" t="e">
        <f>LEFT(F7,2)*1</f>
        <v>#VALUE!</v>
      </c>
    </row>
    <row r="8" spans="1:14" ht="12" customHeight="1" x14ac:dyDescent="0.3">
      <c r="A8" s="175" t="s">
        <v>137</v>
      </c>
      <c r="B8" s="175"/>
      <c r="C8" s="175"/>
      <c r="D8" s="175"/>
      <c r="E8" s="175"/>
      <c r="F8" s="199"/>
      <c r="G8" s="199"/>
      <c r="H8" s="199"/>
      <c r="I8" s="199"/>
      <c r="J8" s="199"/>
      <c r="K8" s="31" t="s">
        <v>136</v>
      </c>
      <c r="L8" s="198"/>
      <c r="M8" s="198"/>
      <c r="N8" s="19"/>
    </row>
    <row r="9" spans="1:14" ht="12" customHeight="1" x14ac:dyDescent="0.3">
      <c r="A9" s="193" t="s">
        <v>161</v>
      </c>
      <c r="B9" s="193"/>
      <c r="C9" s="193"/>
      <c r="D9" s="193"/>
      <c r="E9" s="193"/>
      <c r="F9" s="193"/>
      <c r="G9" s="193"/>
      <c r="H9" s="193"/>
      <c r="I9" s="193"/>
      <c r="J9" s="193"/>
      <c r="K9" s="193"/>
      <c r="L9" s="193"/>
      <c r="M9" s="193"/>
      <c r="N9" s="193"/>
    </row>
    <row r="10" spans="1:14" ht="12" customHeight="1" x14ac:dyDescent="0.3">
      <c r="A10" s="186" t="s">
        <v>156</v>
      </c>
      <c r="B10" s="186"/>
      <c r="C10" s="186"/>
      <c r="D10" s="186"/>
      <c r="E10" s="186"/>
      <c r="F10" s="186"/>
      <c r="G10" s="139" t="s">
        <v>154</v>
      </c>
      <c r="H10" s="186" t="s">
        <v>159</v>
      </c>
      <c r="I10" s="186"/>
      <c r="J10" s="186"/>
      <c r="K10" s="186"/>
      <c r="L10" s="186"/>
      <c r="M10" s="186"/>
      <c r="N10" s="139" t="s">
        <v>154</v>
      </c>
    </row>
    <row r="11" spans="1:14" x14ac:dyDescent="0.3">
      <c r="A11" s="186"/>
      <c r="B11" s="186"/>
      <c r="C11" s="186"/>
      <c r="D11" s="186"/>
      <c r="E11" s="186"/>
      <c r="F11" s="186"/>
      <c r="G11" s="140"/>
      <c r="H11" s="186"/>
      <c r="I11" s="186"/>
      <c r="J11" s="186"/>
      <c r="K11" s="186"/>
      <c r="L11" s="186"/>
      <c r="M11" s="186"/>
      <c r="N11" s="140"/>
    </row>
    <row r="12" spans="1:14" x14ac:dyDescent="0.3">
      <c r="A12" s="186"/>
      <c r="B12" s="186"/>
      <c r="C12" s="186"/>
      <c r="D12" s="186"/>
      <c r="E12" s="186"/>
      <c r="F12" s="186"/>
      <c r="G12" s="140"/>
      <c r="H12" s="186"/>
      <c r="I12" s="186"/>
      <c r="J12" s="186"/>
      <c r="K12" s="186"/>
      <c r="L12" s="186"/>
      <c r="M12" s="186"/>
      <c r="N12" s="140"/>
    </row>
    <row r="13" spans="1:14" x14ac:dyDescent="0.3">
      <c r="A13" s="186"/>
      <c r="B13" s="186"/>
      <c r="C13" s="186"/>
      <c r="D13" s="186"/>
      <c r="E13" s="186"/>
      <c r="F13" s="186"/>
      <c r="G13" s="141"/>
      <c r="H13" s="186"/>
      <c r="I13" s="186"/>
      <c r="J13" s="186"/>
      <c r="K13" s="186"/>
      <c r="L13" s="186"/>
      <c r="M13" s="186"/>
      <c r="N13" s="141"/>
    </row>
    <row r="14" spans="1:14" x14ac:dyDescent="0.3">
      <c r="A14" s="186"/>
      <c r="B14" s="186"/>
      <c r="C14" s="186"/>
      <c r="D14" s="186"/>
      <c r="E14" s="186"/>
      <c r="F14" s="186"/>
      <c r="G14" s="141"/>
      <c r="H14" s="186"/>
      <c r="I14" s="186"/>
      <c r="J14" s="186"/>
      <c r="K14" s="186"/>
      <c r="L14" s="186"/>
      <c r="M14" s="186"/>
      <c r="N14" s="141"/>
    </row>
    <row r="15" spans="1:14" x14ac:dyDescent="0.3">
      <c r="A15" s="186"/>
      <c r="B15" s="186"/>
      <c r="C15" s="186"/>
      <c r="D15" s="186"/>
      <c r="E15" s="186"/>
      <c r="F15" s="186"/>
      <c r="G15" s="141"/>
      <c r="H15" s="186"/>
      <c r="I15" s="186"/>
      <c r="J15" s="186"/>
      <c r="K15" s="186"/>
      <c r="L15" s="186"/>
      <c r="M15" s="186"/>
      <c r="N15" s="141"/>
    </row>
    <row r="16" spans="1:14" x14ac:dyDescent="0.3">
      <c r="A16" s="199"/>
      <c r="B16" s="199"/>
      <c r="C16" s="199"/>
      <c r="D16" s="199"/>
      <c r="E16" s="199"/>
      <c r="F16" s="199"/>
      <c r="G16" s="199"/>
      <c r="H16" s="199"/>
      <c r="I16" s="199"/>
      <c r="J16" s="199"/>
      <c r="K16" s="199"/>
      <c r="L16" s="199"/>
      <c r="M16" s="199"/>
      <c r="N16" s="199"/>
    </row>
    <row r="17" spans="1:14" x14ac:dyDescent="0.3">
      <c r="A17" s="31"/>
      <c r="B17" s="31"/>
      <c r="C17" s="31"/>
      <c r="D17" s="31"/>
      <c r="E17" s="31"/>
      <c r="F17" s="31"/>
      <c r="G17" s="31"/>
      <c r="H17" s="31"/>
      <c r="I17" s="31"/>
      <c r="J17" s="31"/>
      <c r="K17" s="31"/>
      <c r="L17" s="31"/>
      <c r="M17" s="31"/>
      <c r="N17" s="31"/>
    </row>
    <row r="18" spans="1:14" ht="12" customHeight="1" x14ac:dyDescent="0.3">
      <c r="A18" s="186" t="s">
        <v>155</v>
      </c>
      <c r="B18" s="186"/>
      <c r="C18" s="186"/>
      <c r="D18" s="186"/>
      <c r="E18" s="186"/>
      <c r="F18" s="186"/>
      <c r="G18" s="139" t="s">
        <v>154</v>
      </c>
      <c r="H18" s="186" t="s">
        <v>158</v>
      </c>
      <c r="I18" s="186"/>
      <c r="J18" s="186"/>
      <c r="K18" s="186"/>
      <c r="L18" s="186"/>
      <c r="M18" s="186"/>
      <c r="N18" s="139" t="s">
        <v>154</v>
      </c>
    </row>
    <row r="19" spans="1:14" x14ac:dyDescent="0.3">
      <c r="A19" s="186"/>
      <c r="B19" s="186"/>
      <c r="C19" s="186"/>
      <c r="D19" s="186"/>
      <c r="E19" s="186"/>
      <c r="F19" s="186"/>
      <c r="G19" s="140"/>
      <c r="H19" s="186"/>
      <c r="I19" s="186"/>
      <c r="J19" s="186"/>
      <c r="K19" s="186"/>
      <c r="L19" s="186"/>
      <c r="M19" s="186"/>
      <c r="N19" s="140"/>
    </row>
    <row r="20" spans="1:14" ht="12" customHeight="1" x14ac:dyDescent="0.3">
      <c r="A20" s="186"/>
      <c r="B20" s="186"/>
      <c r="C20" s="186"/>
      <c r="D20" s="186"/>
      <c r="E20" s="186"/>
      <c r="F20" s="186"/>
      <c r="G20" s="140"/>
      <c r="H20" s="186"/>
      <c r="I20" s="186"/>
      <c r="J20" s="186"/>
      <c r="K20" s="186"/>
      <c r="L20" s="186"/>
      <c r="M20" s="186"/>
      <c r="N20" s="140"/>
    </row>
    <row r="21" spans="1:14" ht="12" customHeight="1" x14ac:dyDescent="0.3">
      <c r="A21" s="186"/>
      <c r="B21" s="186"/>
      <c r="C21" s="186"/>
      <c r="D21" s="186"/>
      <c r="E21" s="186"/>
      <c r="F21" s="186"/>
      <c r="G21" s="141"/>
      <c r="H21" s="186"/>
      <c r="I21" s="186"/>
      <c r="J21" s="186"/>
      <c r="K21" s="186"/>
      <c r="L21" s="186"/>
      <c r="M21" s="186"/>
      <c r="N21" s="141"/>
    </row>
    <row r="22" spans="1:14" x14ac:dyDescent="0.3">
      <c r="A22" s="186"/>
      <c r="B22" s="186"/>
      <c r="C22" s="186"/>
      <c r="D22" s="186"/>
      <c r="E22" s="186"/>
      <c r="F22" s="186"/>
      <c r="G22" s="141"/>
      <c r="H22" s="186"/>
      <c r="I22" s="186"/>
      <c r="J22" s="186"/>
      <c r="K22" s="186"/>
      <c r="L22" s="186"/>
      <c r="M22" s="186"/>
      <c r="N22" s="141"/>
    </row>
    <row r="23" spans="1:14" x14ac:dyDescent="0.3">
      <c r="A23" s="199"/>
      <c r="B23" s="199"/>
      <c r="C23" s="199"/>
      <c r="D23" s="199"/>
      <c r="E23" s="199"/>
      <c r="F23" s="199"/>
      <c r="G23" s="199"/>
      <c r="H23" s="199"/>
      <c r="I23" s="199"/>
      <c r="J23" s="199"/>
      <c r="K23" s="199"/>
      <c r="L23" s="199"/>
      <c r="M23" s="199"/>
      <c r="N23" s="199"/>
    </row>
    <row r="24" spans="1:14" x14ac:dyDescent="0.3">
      <c r="A24" s="31"/>
      <c r="B24" s="31"/>
      <c r="C24" s="31"/>
      <c r="D24" s="31"/>
      <c r="E24" s="31"/>
      <c r="F24" s="31"/>
      <c r="G24" s="31"/>
      <c r="H24" s="31"/>
      <c r="I24" s="31"/>
      <c r="J24" s="31"/>
      <c r="K24" s="31"/>
      <c r="L24" s="31"/>
      <c r="M24" s="31"/>
      <c r="N24" s="31"/>
    </row>
    <row r="25" spans="1:14" ht="12" customHeight="1" x14ac:dyDescent="0.3">
      <c r="A25" s="186" t="s">
        <v>167</v>
      </c>
      <c r="B25" s="186"/>
      <c r="C25" s="186"/>
      <c r="D25" s="186"/>
      <c r="E25" s="186"/>
      <c r="F25" s="186"/>
      <c r="G25" s="139" t="s">
        <v>154</v>
      </c>
      <c r="H25" s="31"/>
      <c r="I25" s="31"/>
      <c r="J25" s="31"/>
      <c r="K25" s="31"/>
      <c r="L25" s="31"/>
      <c r="M25" s="31"/>
      <c r="N25" s="31"/>
    </row>
    <row r="26" spans="1:14" x14ac:dyDescent="0.3">
      <c r="A26" s="186"/>
      <c r="B26" s="186"/>
      <c r="C26" s="186"/>
      <c r="D26" s="186"/>
      <c r="E26" s="186"/>
      <c r="F26" s="186"/>
      <c r="G26" s="140"/>
      <c r="H26" s="31"/>
      <c r="I26" s="31"/>
      <c r="J26" s="31"/>
      <c r="K26" s="31"/>
      <c r="L26" s="31"/>
      <c r="M26" s="31"/>
      <c r="N26" s="31"/>
    </row>
    <row r="27" spans="1:14" x14ac:dyDescent="0.3">
      <c r="A27" s="186"/>
      <c r="B27" s="186"/>
      <c r="C27" s="186"/>
      <c r="D27" s="186"/>
      <c r="E27" s="186"/>
      <c r="F27" s="186"/>
      <c r="G27" s="140"/>
      <c r="H27" s="31"/>
      <c r="I27" s="31"/>
      <c r="J27" s="31"/>
      <c r="K27" s="31"/>
      <c r="L27" s="31"/>
      <c r="M27" s="31"/>
      <c r="N27" s="31"/>
    </row>
    <row r="28" spans="1:14" x14ac:dyDescent="0.3">
      <c r="A28" s="186"/>
      <c r="B28" s="186"/>
      <c r="C28" s="186"/>
      <c r="D28" s="186"/>
      <c r="E28" s="186"/>
      <c r="F28" s="186"/>
      <c r="G28" s="141"/>
      <c r="H28" s="31"/>
      <c r="I28" s="31"/>
      <c r="J28" s="31"/>
      <c r="K28" s="31"/>
      <c r="L28" s="31"/>
      <c r="M28" s="31"/>
      <c r="N28" s="31"/>
    </row>
    <row r="29" spans="1:14" x14ac:dyDescent="0.3">
      <c r="A29" s="186"/>
      <c r="B29" s="186"/>
      <c r="C29" s="186"/>
      <c r="D29" s="186"/>
      <c r="E29" s="186"/>
      <c r="F29" s="186"/>
      <c r="G29" s="141"/>
      <c r="H29" s="31"/>
      <c r="I29" s="31"/>
      <c r="J29" s="31"/>
      <c r="K29" s="31"/>
      <c r="L29" s="31"/>
      <c r="M29" s="31"/>
      <c r="N29" s="31"/>
    </row>
    <row r="30" spans="1:14" x14ac:dyDescent="0.3">
      <c r="A30" s="199"/>
      <c r="B30" s="199"/>
      <c r="C30" s="199"/>
      <c r="D30" s="199"/>
      <c r="E30" s="199"/>
      <c r="F30" s="199"/>
      <c r="G30" s="199"/>
      <c r="H30" s="31"/>
      <c r="I30" s="31"/>
      <c r="J30" s="31"/>
      <c r="K30" s="31"/>
      <c r="L30" s="31"/>
      <c r="M30" s="31"/>
      <c r="N30" s="31"/>
    </row>
    <row r="31" spans="1:14" x14ac:dyDescent="0.3">
      <c r="A31" s="201" t="s">
        <v>160</v>
      </c>
      <c r="B31" s="201"/>
      <c r="C31" s="201"/>
      <c r="D31" s="201"/>
      <c r="E31" s="201"/>
      <c r="F31" s="201"/>
      <c r="G31" s="201"/>
      <c r="H31" s="200" t="s">
        <v>157</v>
      </c>
      <c r="I31" s="200"/>
      <c r="J31" s="200"/>
      <c r="K31" s="200"/>
      <c r="L31" s="200"/>
      <c r="M31" s="200"/>
      <c r="N31" s="200"/>
    </row>
    <row r="32" spans="1:14" x14ac:dyDescent="0.3">
      <c r="A32" s="201"/>
      <c r="B32" s="201"/>
      <c r="C32" s="201"/>
      <c r="D32" s="201"/>
      <c r="E32" s="201"/>
      <c r="F32" s="201"/>
      <c r="G32" s="201"/>
      <c r="H32" s="200"/>
      <c r="I32" s="200"/>
      <c r="J32" s="200"/>
      <c r="K32" s="200"/>
      <c r="L32" s="200"/>
      <c r="M32" s="200"/>
      <c r="N32" s="200"/>
    </row>
    <row r="33" spans="1:14" ht="12" customHeight="1" x14ac:dyDescent="0.3">
      <c r="A33" s="202" t="s">
        <v>166</v>
      </c>
      <c r="B33" s="202"/>
      <c r="C33" s="202"/>
      <c r="D33" s="202"/>
      <c r="E33" s="202"/>
      <c r="F33" s="202"/>
      <c r="G33" s="202"/>
      <c r="H33" s="202"/>
      <c r="I33" s="202"/>
      <c r="J33" s="202"/>
      <c r="K33" s="202"/>
      <c r="L33" s="202"/>
      <c r="M33" s="202"/>
      <c r="N33" s="202"/>
    </row>
  </sheetData>
  <mergeCells count="33">
    <mergeCell ref="A33:N33"/>
    <mergeCell ref="A23:G23"/>
    <mergeCell ref="H18:M22"/>
    <mergeCell ref="H23:N23"/>
    <mergeCell ref="H10:M15"/>
    <mergeCell ref="A10:F15"/>
    <mergeCell ref="H16:N16"/>
    <mergeCell ref="A18:F22"/>
    <mergeCell ref="A16:G16"/>
    <mergeCell ref="L8:M8"/>
    <mergeCell ref="F8:J8"/>
    <mergeCell ref="H31:N32"/>
    <mergeCell ref="A25:F29"/>
    <mergeCell ref="A30:G30"/>
    <mergeCell ref="A31:G32"/>
    <mergeCell ref="A9:N9"/>
    <mergeCell ref="A8:E8"/>
    <mergeCell ref="A1:E1"/>
    <mergeCell ref="F1:L1"/>
    <mergeCell ref="H7:M7"/>
    <mergeCell ref="K4:M4"/>
    <mergeCell ref="F4:H4"/>
    <mergeCell ref="I4:J4"/>
    <mergeCell ref="A2:E2"/>
    <mergeCell ref="A3:E3"/>
    <mergeCell ref="A4:E4"/>
    <mergeCell ref="F3:L3"/>
    <mergeCell ref="F5:M5"/>
    <mergeCell ref="F6:M6"/>
    <mergeCell ref="F2:M2"/>
    <mergeCell ref="A5:E5"/>
    <mergeCell ref="A6:E6"/>
    <mergeCell ref="A7:E7"/>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F802A96-8535-4AA2-8E30-58E140619CBF}">
          <x14:formula1>
            <xm:f>INSTRUCTION!$A$43:$A$45</xm:f>
          </x14:formula1>
          <xm:sqref>G10 N10 G18 N18 G25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22F29-51CC-44B5-93DA-540322C83B93}">
  <sheetPr published="0"/>
  <dimension ref="A1:N33"/>
  <sheetViews>
    <sheetView showGridLines="0" zoomScaleNormal="100" workbookViewId="0">
      <selection activeCell="F4" sqref="F4:H4"/>
    </sheetView>
  </sheetViews>
  <sheetFormatPr baseColWidth="10" defaultColWidth="12" defaultRowHeight="12" x14ac:dyDescent="0.3"/>
  <cols>
    <col min="1" max="16384" width="12" style="32"/>
  </cols>
  <sheetData>
    <row r="1" spans="1:14" x14ac:dyDescent="0.3">
      <c r="A1" s="175"/>
      <c r="B1" s="175"/>
      <c r="C1" s="175"/>
      <c r="D1" s="175"/>
      <c r="E1" s="175"/>
      <c r="F1" s="193"/>
      <c r="G1" s="193"/>
      <c r="H1" s="193"/>
      <c r="I1" s="193"/>
      <c r="J1" s="193"/>
      <c r="K1" s="193"/>
      <c r="L1" s="193"/>
      <c r="M1" s="19"/>
      <c r="N1" s="19"/>
    </row>
    <row r="2" spans="1:14" ht="15" customHeight="1" x14ac:dyDescent="0.3">
      <c r="A2" s="196"/>
      <c r="B2" s="196"/>
      <c r="C2" s="196"/>
      <c r="D2" s="196"/>
      <c r="E2" s="196"/>
      <c r="F2" s="197">
        <f>'1_TITRE'!B2</f>
        <v>0</v>
      </c>
      <c r="G2" s="197"/>
      <c r="H2" s="197"/>
      <c r="I2" s="197"/>
      <c r="J2" s="197"/>
      <c r="K2" s="197"/>
      <c r="L2" s="197"/>
      <c r="M2" s="197"/>
      <c r="N2" s="19"/>
    </row>
    <row r="3" spans="1:14" x14ac:dyDescent="0.3">
      <c r="A3" s="175"/>
      <c r="B3" s="175"/>
      <c r="C3" s="175"/>
      <c r="D3" s="175"/>
      <c r="E3" s="175"/>
      <c r="F3" s="193"/>
      <c r="G3" s="193"/>
      <c r="H3" s="193"/>
      <c r="I3" s="193"/>
      <c r="J3" s="193"/>
      <c r="K3" s="193"/>
      <c r="L3" s="193"/>
      <c r="M3" s="19"/>
      <c r="N3" s="19"/>
    </row>
    <row r="4" spans="1:14" x14ac:dyDescent="0.3">
      <c r="A4" s="175" t="s">
        <v>170</v>
      </c>
      <c r="B4" s="175"/>
      <c r="C4" s="175"/>
      <c r="D4" s="175"/>
      <c r="E4" s="175"/>
      <c r="F4" s="194"/>
      <c r="G4" s="194"/>
      <c r="H4" s="194"/>
      <c r="I4" s="195" t="s">
        <v>151</v>
      </c>
      <c r="J4" s="195"/>
      <c r="K4" s="194"/>
      <c r="L4" s="194"/>
      <c r="M4" s="194"/>
      <c r="N4" s="19"/>
    </row>
    <row r="5" spans="1:14" x14ac:dyDescent="0.3">
      <c r="A5" s="175" t="s">
        <v>169</v>
      </c>
      <c r="B5" s="175"/>
      <c r="C5" s="175"/>
      <c r="D5" s="175"/>
      <c r="E5" s="175"/>
      <c r="F5" s="194"/>
      <c r="G5" s="194"/>
      <c r="H5" s="194"/>
      <c r="I5" s="194"/>
      <c r="J5" s="194"/>
      <c r="K5" s="194"/>
      <c r="L5" s="194"/>
      <c r="M5" s="194"/>
      <c r="N5" s="19"/>
    </row>
    <row r="6" spans="1:14" ht="12" customHeight="1" x14ac:dyDescent="0.3">
      <c r="A6" s="175" t="s">
        <v>135</v>
      </c>
      <c r="B6" s="175"/>
      <c r="C6" s="175"/>
      <c r="D6" s="175"/>
      <c r="E6" s="175"/>
      <c r="F6" s="194"/>
      <c r="G6" s="194"/>
      <c r="H6" s="194"/>
      <c r="I6" s="194"/>
      <c r="J6" s="194"/>
      <c r="K6" s="194"/>
      <c r="L6" s="194"/>
      <c r="M6" s="194"/>
      <c r="N6" s="19"/>
    </row>
    <row r="7" spans="1:14" x14ac:dyDescent="0.3">
      <c r="A7" s="175" t="s">
        <v>50</v>
      </c>
      <c r="B7" s="175"/>
      <c r="C7" s="175"/>
      <c r="D7" s="175"/>
      <c r="E7" s="175"/>
      <c r="F7" s="101"/>
      <c r="G7" s="19" t="s">
        <v>16</v>
      </c>
      <c r="H7" s="194"/>
      <c r="I7" s="194"/>
      <c r="J7" s="194"/>
      <c r="K7" s="194"/>
      <c r="L7" s="194"/>
      <c r="M7" s="194"/>
      <c r="N7" s="143" t="e">
        <f>LEFT(F7,2)*1</f>
        <v>#VALUE!</v>
      </c>
    </row>
    <row r="8" spans="1:14" ht="12" customHeight="1" x14ac:dyDescent="0.3">
      <c r="A8" s="175" t="s">
        <v>137</v>
      </c>
      <c r="B8" s="175"/>
      <c r="C8" s="175"/>
      <c r="D8" s="175"/>
      <c r="E8" s="175"/>
      <c r="F8" s="199"/>
      <c r="G8" s="199"/>
      <c r="H8" s="199"/>
      <c r="I8" s="199"/>
      <c r="J8" s="199"/>
      <c r="K8" s="31" t="s">
        <v>136</v>
      </c>
      <c r="L8" s="198"/>
      <c r="M8" s="198"/>
      <c r="N8" s="19"/>
    </row>
    <row r="9" spans="1:14" ht="12" customHeight="1" x14ac:dyDescent="0.3">
      <c r="A9" s="193" t="s">
        <v>161</v>
      </c>
      <c r="B9" s="193"/>
      <c r="C9" s="193"/>
      <c r="D9" s="193"/>
      <c r="E9" s="193"/>
      <c r="F9" s="193"/>
      <c r="G9" s="193"/>
      <c r="H9" s="193"/>
      <c r="I9" s="193"/>
      <c r="J9" s="193"/>
      <c r="K9" s="193"/>
      <c r="L9" s="193"/>
      <c r="M9" s="193"/>
      <c r="N9" s="193"/>
    </row>
    <row r="10" spans="1:14" ht="12" customHeight="1" x14ac:dyDescent="0.3">
      <c r="A10" s="186" t="s">
        <v>156</v>
      </c>
      <c r="B10" s="186"/>
      <c r="C10" s="186"/>
      <c r="D10" s="186"/>
      <c r="E10" s="186"/>
      <c r="F10" s="186"/>
      <c r="G10" s="139" t="s">
        <v>154</v>
      </c>
      <c r="H10" s="186" t="s">
        <v>159</v>
      </c>
      <c r="I10" s="186"/>
      <c r="J10" s="186"/>
      <c r="K10" s="186"/>
      <c r="L10" s="186"/>
      <c r="M10" s="186"/>
      <c r="N10" s="139" t="s">
        <v>154</v>
      </c>
    </row>
    <row r="11" spans="1:14" x14ac:dyDescent="0.3">
      <c r="A11" s="186"/>
      <c r="B11" s="186"/>
      <c r="C11" s="186"/>
      <c r="D11" s="186"/>
      <c r="E11" s="186"/>
      <c r="F11" s="186"/>
      <c r="G11" s="140"/>
      <c r="H11" s="186"/>
      <c r="I11" s="186"/>
      <c r="J11" s="186"/>
      <c r="K11" s="186"/>
      <c r="L11" s="186"/>
      <c r="M11" s="186"/>
      <c r="N11" s="140"/>
    </row>
    <row r="12" spans="1:14" x14ac:dyDescent="0.3">
      <c r="A12" s="186"/>
      <c r="B12" s="186"/>
      <c r="C12" s="186"/>
      <c r="D12" s="186"/>
      <c r="E12" s="186"/>
      <c r="F12" s="186"/>
      <c r="G12" s="140"/>
      <c r="H12" s="186"/>
      <c r="I12" s="186"/>
      <c r="J12" s="186"/>
      <c r="K12" s="186"/>
      <c r="L12" s="186"/>
      <c r="M12" s="186"/>
      <c r="N12" s="140"/>
    </row>
    <row r="13" spans="1:14" x14ac:dyDescent="0.3">
      <c r="A13" s="186"/>
      <c r="B13" s="186"/>
      <c r="C13" s="186"/>
      <c r="D13" s="186"/>
      <c r="E13" s="186"/>
      <c r="F13" s="186"/>
      <c r="G13" s="141"/>
      <c r="H13" s="186"/>
      <c r="I13" s="186"/>
      <c r="J13" s="186"/>
      <c r="K13" s="186"/>
      <c r="L13" s="186"/>
      <c r="M13" s="186"/>
      <c r="N13" s="141"/>
    </row>
    <row r="14" spans="1:14" x14ac:dyDescent="0.3">
      <c r="A14" s="186"/>
      <c r="B14" s="186"/>
      <c r="C14" s="186"/>
      <c r="D14" s="186"/>
      <c r="E14" s="186"/>
      <c r="F14" s="186"/>
      <c r="G14" s="141"/>
      <c r="H14" s="186"/>
      <c r="I14" s="186"/>
      <c r="J14" s="186"/>
      <c r="K14" s="186"/>
      <c r="L14" s="186"/>
      <c r="M14" s="186"/>
      <c r="N14" s="141"/>
    </row>
    <row r="15" spans="1:14" x14ac:dyDescent="0.3">
      <c r="A15" s="186"/>
      <c r="B15" s="186"/>
      <c r="C15" s="186"/>
      <c r="D15" s="186"/>
      <c r="E15" s="186"/>
      <c r="F15" s="186"/>
      <c r="G15" s="141"/>
      <c r="H15" s="186"/>
      <c r="I15" s="186"/>
      <c r="J15" s="186"/>
      <c r="K15" s="186"/>
      <c r="L15" s="186"/>
      <c r="M15" s="186"/>
      <c r="N15" s="141"/>
    </row>
    <row r="16" spans="1:14" x14ac:dyDescent="0.3">
      <c r="A16" s="199"/>
      <c r="B16" s="199"/>
      <c r="C16" s="199"/>
      <c r="D16" s="199"/>
      <c r="E16" s="199"/>
      <c r="F16" s="199"/>
      <c r="G16" s="199"/>
      <c r="H16" s="199"/>
      <c r="I16" s="199"/>
      <c r="J16" s="199"/>
      <c r="K16" s="199"/>
      <c r="L16" s="199"/>
      <c r="M16" s="199"/>
      <c r="N16" s="199"/>
    </row>
    <row r="17" spans="1:14" x14ac:dyDescent="0.3">
      <c r="A17" s="31"/>
      <c r="B17" s="31"/>
      <c r="C17" s="31"/>
      <c r="D17" s="31"/>
      <c r="E17" s="31"/>
      <c r="F17" s="31"/>
      <c r="G17" s="31"/>
      <c r="H17" s="31"/>
      <c r="I17" s="31"/>
      <c r="J17" s="31"/>
      <c r="K17" s="31"/>
      <c r="L17" s="31"/>
      <c r="M17" s="31"/>
      <c r="N17" s="31"/>
    </row>
    <row r="18" spans="1:14" ht="12" customHeight="1" x14ac:dyDescent="0.3">
      <c r="A18" s="186" t="s">
        <v>155</v>
      </c>
      <c r="B18" s="186"/>
      <c r="C18" s="186"/>
      <c r="D18" s="186"/>
      <c r="E18" s="186"/>
      <c r="F18" s="186"/>
      <c r="G18" s="139" t="s">
        <v>154</v>
      </c>
      <c r="H18" s="186" t="s">
        <v>158</v>
      </c>
      <c r="I18" s="186"/>
      <c r="J18" s="186"/>
      <c r="K18" s="186"/>
      <c r="L18" s="186"/>
      <c r="M18" s="186"/>
      <c r="N18" s="139" t="s">
        <v>154</v>
      </c>
    </row>
    <row r="19" spans="1:14" x14ac:dyDescent="0.3">
      <c r="A19" s="186"/>
      <c r="B19" s="186"/>
      <c r="C19" s="186"/>
      <c r="D19" s="186"/>
      <c r="E19" s="186"/>
      <c r="F19" s="186"/>
      <c r="G19" s="140"/>
      <c r="H19" s="186"/>
      <c r="I19" s="186"/>
      <c r="J19" s="186"/>
      <c r="K19" s="186"/>
      <c r="L19" s="186"/>
      <c r="M19" s="186"/>
      <c r="N19" s="140"/>
    </row>
    <row r="20" spans="1:14" ht="12" customHeight="1" x14ac:dyDescent="0.3">
      <c r="A20" s="186"/>
      <c r="B20" s="186"/>
      <c r="C20" s="186"/>
      <c r="D20" s="186"/>
      <c r="E20" s="186"/>
      <c r="F20" s="186"/>
      <c r="G20" s="140"/>
      <c r="H20" s="186"/>
      <c r="I20" s="186"/>
      <c r="J20" s="186"/>
      <c r="K20" s="186"/>
      <c r="L20" s="186"/>
      <c r="M20" s="186"/>
      <c r="N20" s="140"/>
    </row>
    <row r="21" spans="1:14" ht="12" customHeight="1" x14ac:dyDescent="0.3">
      <c r="A21" s="186"/>
      <c r="B21" s="186"/>
      <c r="C21" s="186"/>
      <c r="D21" s="186"/>
      <c r="E21" s="186"/>
      <c r="F21" s="186"/>
      <c r="G21" s="141"/>
      <c r="H21" s="186"/>
      <c r="I21" s="186"/>
      <c r="J21" s="186"/>
      <c r="K21" s="186"/>
      <c r="L21" s="186"/>
      <c r="M21" s="186"/>
      <c r="N21" s="141"/>
    </row>
    <row r="22" spans="1:14" x14ac:dyDescent="0.3">
      <c r="A22" s="186"/>
      <c r="B22" s="186"/>
      <c r="C22" s="186"/>
      <c r="D22" s="186"/>
      <c r="E22" s="186"/>
      <c r="F22" s="186"/>
      <c r="G22" s="141"/>
      <c r="H22" s="186"/>
      <c r="I22" s="186"/>
      <c r="J22" s="186"/>
      <c r="K22" s="186"/>
      <c r="L22" s="186"/>
      <c r="M22" s="186"/>
      <c r="N22" s="141"/>
    </row>
    <row r="23" spans="1:14" x14ac:dyDescent="0.3">
      <c r="A23" s="199"/>
      <c r="B23" s="199"/>
      <c r="C23" s="199"/>
      <c r="D23" s="199"/>
      <c r="E23" s="199"/>
      <c r="F23" s="199"/>
      <c r="G23" s="199"/>
      <c r="H23" s="199"/>
      <c r="I23" s="199"/>
      <c r="J23" s="199"/>
      <c r="K23" s="199"/>
      <c r="L23" s="199"/>
      <c r="M23" s="199"/>
      <c r="N23" s="199"/>
    </row>
    <row r="24" spans="1:14" x14ac:dyDescent="0.3">
      <c r="A24" s="31"/>
      <c r="B24" s="31"/>
      <c r="C24" s="31"/>
      <c r="D24" s="31"/>
      <c r="E24" s="31"/>
      <c r="F24" s="31"/>
      <c r="G24" s="31"/>
      <c r="H24" s="31"/>
      <c r="I24" s="31"/>
      <c r="J24" s="31"/>
      <c r="K24" s="31"/>
      <c r="L24" s="31"/>
      <c r="M24" s="31"/>
      <c r="N24" s="31"/>
    </row>
    <row r="25" spans="1:14" ht="12" customHeight="1" x14ac:dyDescent="0.3">
      <c r="A25" s="186" t="s">
        <v>167</v>
      </c>
      <c r="B25" s="186"/>
      <c r="C25" s="186"/>
      <c r="D25" s="186"/>
      <c r="E25" s="186"/>
      <c r="F25" s="186"/>
      <c r="G25" s="139" t="s">
        <v>154</v>
      </c>
      <c r="H25" s="31"/>
      <c r="I25" s="31"/>
      <c r="J25" s="31"/>
      <c r="K25" s="31"/>
      <c r="L25" s="31"/>
      <c r="M25" s="31"/>
      <c r="N25" s="31"/>
    </row>
    <row r="26" spans="1:14" x14ac:dyDescent="0.3">
      <c r="A26" s="186"/>
      <c r="B26" s="186"/>
      <c r="C26" s="186"/>
      <c r="D26" s="186"/>
      <c r="E26" s="186"/>
      <c r="F26" s="186"/>
      <c r="G26" s="140"/>
      <c r="H26" s="31"/>
      <c r="I26" s="31"/>
      <c r="J26" s="31"/>
      <c r="K26" s="31"/>
      <c r="L26" s="31"/>
      <c r="M26" s="31"/>
      <c r="N26" s="31"/>
    </row>
    <row r="27" spans="1:14" x14ac:dyDescent="0.3">
      <c r="A27" s="186"/>
      <c r="B27" s="186"/>
      <c r="C27" s="186"/>
      <c r="D27" s="186"/>
      <c r="E27" s="186"/>
      <c r="F27" s="186"/>
      <c r="G27" s="140"/>
      <c r="H27" s="31"/>
      <c r="I27" s="31"/>
      <c r="J27" s="31"/>
      <c r="K27" s="31"/>
      <c r="L27" s="31"/>
      <c r="M27" s="31"/>
      <c r="N27" s="31"/>
    </row>
    <row r="28" spans="1:14" x14ac:dyDescent="0.3">
      <c r="A28" s="186"/>
      <c r="B28" s="186"/>
      <c r="C28" s="186"/>
      <c r="D28" s="186"/>
      <c r="E28" s="186"/>
      <c r="F28" s="186"/>
      <c r="G28" s="141"/>
      <c r="H28" s="31"/>
      <c r="I28" s="31"/>
      <c r="J28" s="31"/>
      <c r="K28" s="31"/>
      <c r="L28" s="31"/>
      <c r="M28" s="31"/>
      <c r="N28" s="31"/>
    </row>
    <row r="29" spans="1:14" x14ac:dyDescent="0.3">
      <c r="A29" s="186"/>
      <c r="B29" s="186"/>
      <c r="C29" s="186"/>
      <c r="D29" s="186"/>
      <c r="E29" s="186"/>
      <c r="F29" s="186"/>
      <c r="G29" s="141"/>
      <c r="H29" s="31"/>
      <c r="I29" s="31"/>
      <c r="J29" s="31"/>
      <c r="K29" s="31"/>
      <c r="L29" s="31"/>
      <c r="M29" s="31"/>
      <c r="N29" s="31"/>
    </row>
    <row r="30" spans="1:14" x14ac:dyDescent="0.3">
      <c r="A30" s="199"/>
      <c r="B30" s="199"/>
      <c r="C30" s="199"/>
      <c r="D30" s="199"/>
      <c r="E30" s="199"/>
      <c r="F30" s="199"/>
      <c r="G30" s="199"/>
      <c r="H30" s="31"/>
      <c r="I30" s="31"/>
      <c r="J30" s="31"/>
      <c r="K30" s="31"/>
      <c r="L30" s="31"/>
      <c r="M30" s="31"/>
      <c r="N30" s="31"/>
    </row>
    <row r="31" spans="1:14" x14ac:dyDescent="0.3">
      <c r="A31" s="201" t="s">
        <v>160</v>
      </c>
      <c r="B31" s="201"/>
      <c r="C31" s="201"/>
      <c r="D31" s="201"/>
      <c r="E31" s="201"/>
      <c r="F31" s="201"/>
      <c r="G31" s="201"/>
      <c r="H31" s="200" t="s">
        <v>157</v>
      </c>
      <c r="I31" s="200"/>
      <c r="J31" s="200"/>
      <c r="K31" s="200"/>
      <c r="L31" s="200"/>
      <c r="M31" s="200"/>
      <c r="N31" s="200"/>
    </row>
    <row r="32" spans="1:14" x14ac:dyDescent="0.3">
      <c r="A32" s="201"/>
      <c r="B32" s="201"/>
      <c r="C32" s="201"/>
      <c r="D32" s="201"/>
      <c r="E32" s="201"/>
      <c r="F32" s="201"/>
      <c r="G32" s="201"/>
      <c r="H32" s="200"/>
      <c r="I32" s="200"/>
      <c r="J32" s="200"/>
      <c r="K32" s="200"/>
      <c r="L32" s="200"/>
      <c r="M32" s="200"/>
      <c r="N32" s="200"/>
    </row>
    <row r="33" spans="1:14" ht="12" customHeight="1" x14ac:dyDescent="0.3">
      <c r="A33" s="202" t="s">
        <v>171</v>
      </c>
      <c r="B33" s="202"/>
      <c r="C33" s="202"/>
      <c r="D33" s="202"/>
      <c r="E33" s="202"/>
      <c r="F33" s="202"/>
      <c r="G33" s="202"/>
      <c r="H33" s="202"/>
      <c r="I33" s="202"/>
      <c r="J33" s="202"/>
      <c r="K33" s="202"/>
      <c r="L33" s="202"/>
      <c r="M33" s="202"/>
      <c r="N33" s="202"/>
    </row>
  </sheetData>
  <mergeCells count="33">
    <mergeCell ref="A1:E1"/>
    <mergeCell ref="F1:L1"/>
    <mergeCell ref="A2:E2"/>
    <mergeCell ref="F2:M2"/>
    <mergeCell ref="A3:E3"/>
    <mergeCell ref="F3:L3"/>
    <mergeCell ref="A4:E4"/>
    <mergeCell ref="F4:H4"/>
    <mergeCell ref="I4:J4"/>
    <mergeCell ref="K4:M4"/>
    <mergeCell ref="A5:E5"/>
    <mergeCell ref="F5:M5"/>
    <mergeCell ref="A18:F22"/>
    <mergeCell ref="H18:M22"/>
    <mergeCell ref="A6:E6"/>
    <mergeCell ref="F6:M6"/>
    <mergeCell ref="A7:E7"/>
    <mergeCell ref="H7:M7"/>
    <mergeCell ref="A8:E8"/>
    <mergeCell ref="F8:J8"/>
    <mergeCell ref="L8:M8"/>
    <mergeCell ref="A9:N9"/>
    <mergeCell ref="A10:F15"/>
    <mergeCell ref="H10:M15"/>
    <mergeCell ref="A16:G16"/>
    <mergeCell ref="H16:N16"/>
    <mergeCell ref="A33:N33"/>
    <mergeCell ref="A23:G23"/>
    <mergeCell ref="H23:N23"/>
    <mergeCell ref="A25:F29"/>
    <mergeCell ref="A30:G30"/>
    <mergeCell ref="A31:G32"/>
    <mergeCell ref="H31:N32"/>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Footer>&amp;CRégion Occitanie&amp;R&amp;A</oddFooter>
  </headerFooter>
  <extLst>
    <ext xmlns:x14="http://schemas.microsoft.com/office/spreadsheetml/2009/9/main" uri="{CCE6A557-97BC-4b89-ADB6-D9C93CAAB3DF}">
      <x14:dataValidations xmlns:xm="http://schemas.microsoft.com/office/excel/2006/main" count="1">
        <x14:dataValidation type="list" showInputMessage="1" showErrorMessage="1" xr:uid="{E3FA2023-82C5-40A9-A8F9-4CEC63D34138}">
          <x14:formula1>
            <xm:f>INSTRUCTION!$A$43:$A$45</xm:f>
          </x14:formula1>
          <xm:sqref>G10 N10 G18 N18 G25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showGridLines="0" showZeros="0" zoomScaleNormal="100" workbookViewId="0">
      <selection activeCell="N18" sqref="N18"/>
    </sheetView>
  </sheetViews>
  <sheetFormatPr baseColWidth="10" defaultColWidth="12" defaultRowHeight="13" x14ac:dyDescent="0.3"/>
  <cols>
    <col min="1" max="1" width="51.44140625" style="95" customWidth="1"/>
    <col min="2" max="2" width="57" style="96" customWidth="1"/>
    <col min="3" max="5" width="13.33203125" style="97" customWidth="1"/>
    <col min="6" max="6" width="14.77734375" style="95" customWidth="1"/>
    <col min="7" max="7" width="26.77734375" style="95" hidden="1" customWidth="1"/>
    <col min="8" max="8" width="10.77734375" style="95" hidden="1" customWidth="1"/>
    <col min="9" max="16384" width="12" style="95"/>
  </cols>
  <sheetData>
    <row r="1" spans="1:8" ht="50.25" customHeight="1" x14ac:dyDescent="0.3">
      <c r="A1" s="144" t="s">
        <v>130</v>
      </c>
      <c r="B1" s="145">
        <f>'1_TITRE'!B2</f>
        <v>0</v>
      </c>
      <c r="C1" s="146" t="s">
        <v>85</v>
      </c>
      <c r="D1" s="147" t="s">
        <v>86</v>
      </c>
      <c r="E1" s="147" t="s">
        <v>9</v>
      </c>
      <c r="F1" s="148" t="s">
        <v>87</v>
      </c>
      <c r="G1" s="64" t="s">
        <v>75</v>
      </c>
      <c r="H1" s="65" t="s">
        <v>62</v>
      </c>
    </row>
    <row r="2" spans="1:8" x14ac:dyDescent="0.3">
      <c r="A2" s="98" t="s">
        <v>164</v>
      </c>
      <c r="B2" s="99"/>
      <c r="C2" s="136"/>
      <c r="D2" s="136"/>
      <c r="E2" s="136"/>
      <c r="F2" s="149"/>
      <c r="G2" s="97"/>
      <c r="H2" s="97"/>
    </row>
    <row r="3" spans="1:8" x14ac:dyDescent="0.3">
      <c r="A3" s="98" t="s">
        <v>133</v>
      </c>
      <c r="B3" s="99"/>
      <c r="C3" s="136"/>
      <c r="D3" s="136"/>
      <c r="E3" s="136"/>
      <c r="F3" s="149"/>
      <c r="G3" s="97"/>
      <c r="H3" s="97"/>
    </row>
    <row r="4" spans="1:8" x14ac:dyDescent="0.3">
      <c r="A4" s="98" t="s">
        <v>139</v>
      </c>
      <c r="B4" s="99"/>
      <c r="C4" s="136"/>
      <c r="D4" s="136"/>
      <c r="E4" s="136"/>
      <c r="F4" s="149"/>
      <c r="G4" s="97"/>
      <c r="H4" s="97"/>
    </row>
    <row r="5" spans="1:8" x14ac:dyDescent="0.3">
      <c r="A5" s="98" t="s">
        <v>126</v>
      </c>
      <c r="B5" s="99"/>
      <c r="C5" s="136"/>
      <c r="D5" s="136"/>
      <c r="E5" s="136"/>
      <c r="F5" s="149"/>
      <c r="G5" s="97"/>
      <c r="H5" s="97"/>
    </row>
    <row r="6" spans="1:8" x14ac:dyDescent="0.3">
      <c r="A6" s="98" t="s">
        <v>127</v>
      </c>
      <c r="B6" s="99"/>
      <c r="C6" s="136"/>
      <c r="D6" s="136"/>
      <c r="E6" s="136"/>
      <c r="F6" s="149"/>
      <c r="G6" s="97"/>
      <c r="H6" s="97"/>
    </row>
    <row r="7" spans="1:8" x14ac:dyDescent="0.3">
      <c r="A7" s="134" t="s">
        <v>131</v>
      </c>
      <c r="B7" s="135"/>
      <c r="C7" s="136"/>
      <c r="D7" s="136"/>
      <c r="E7" s="136"/>
      <c r="F7" s="149"/>
      <c r="G7" s="97"/>
      <c r="H7" s="97"/>
    </row>
    <row r="8" spans="1:8" x14ac:dyDescent="0.3">
      <c r="A8" s="134" t="s">
        <v>132</v>
      </c>
      <c r="B8" s="135"/>
      <c r="C8" s="136"/>
      <c r="D8" s="136"/>
      <c r="E8" s="136"/>
      <c r="F8" s="149"/>
      <c r="G8" s="97"/>
      <c r="H8" s="97"/>
    </row>
    <row r="9" spans="1:8" x14ac:dyDescent="0.3">
      <c r="A9" s="134" t="s">
        <v>165</v>
      </c>
      <c r="B9" s="135"/>
      <c r="C9" s="136"/>
      <c r="D9" s="136"/>
      <c r="E9" s="136"/>
      <c r="F9" s="149"/>
      <c r="G9" s="97"/>
      <c r="H9" s="97"/>
    </row>
    <row r="10" spans="1:8" s="102" customFormat="1" ht="33" customHeight="1" x14ac:dyDescent="0.3">
      <c r="A10" s="113" t="s">
        <v>117</v>
      </c>
      <c r="B10" s="114"/>
      <c r="C10" s="137">
        <f>SUM(C2:C9)</f>
        <v>0</v>
      </c>
      <c r="D10" s="137">
        <f>SUM(D2:D9)</f>
        <v>0</v>
      </c>
      <c r="E10" s="137">
        <f>SUM(E2:E9)</f>
        <v>0</v>
      </c>
      <c r="F10" s="150">
        <f>SUM(F2:F9)</f>
        <v>0</v>
      </c>
      <c r="G10" s="115"/>
      <c r="H10" s="115"/>
    </row>
    <row r="14" spans="1:8" s="97" customFormat="1" x14ac:dyDescent="0.3">
      <c r="A14" s="95"/>
      <c r="B14" s="96"/>
    </row>
    <row r="15" spans="1:8" s="97" customFormat="1" x14ac:dyDescent="0.3">
      <c r="A15" s="95"/>
      <c r="B15" s="96"/>
    </row>
    <row r="24" s="95" customFormat="1" x14ac:dyDescent="0.3"/>
    <row r="25" s="95" customFormat="1" x14ac:dyDescent="0.3"/>
    <row r="26" s="95" customFormat="1" x14ac:dyDescent="0.3"/>
    <row r="27" s="95" customFormat="1" x14ac:dyDescent="0.3"/>
    <row r="28" s="95" customFormat="1" x14ac:dyDescent="0.3"/>
    <row r="29" s="95" customFormat="1" x14ac:dyDescent="0.3"/>
    <row r="30" s="95" customFormat="1" x14ac:dyDescent="0.3"/>
    <row r="31" s="95" customFormat="1" x14ac:dyDescent="0.3"/>
    <row r="32" s="95" customFormat="1" x14ac:dyDescent="0.3"/>
    <row r="33" s="95" customFormat="1" x14ac:dyDescent="0.3"/>
    <row r="34" s="95" customFormat="1" x14ac:dyDescent="0.3"/>
  </sheetData>
  <sheetProtection formatCells="0" selectLockedCells="1"/>
  <printOptions horizontalCentered="1" verticalCentered="1"/>
  <pageMargins left="0.23622047244094491" right="0.23622047244094491" top="0.74803149606299213" bottom="0.74803149606299213" header="0.31496062992125984" footer="0.31496062992125984"/>
  <pageSetup paperSize="9" fitToHeight="0" orientation="landscape" r:id="rId1"/>
  <headerFooter alignWithMargins="0">
    <oddFooter>&amp;CRégion Occitanie&amp;R&amp;A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7">
    <pageSetUpPr fitToPage="1"/>
  </sheetPr>
  <dimension ref="A1:E40"/>
  <sheetViews>
    <sheetView showGridLines="0" zoomScaleNormal="100" zoomScaleSheetLayoutView="90" workbookViewId="0">
      <selection activeCell="N18" sqref="N18"/>
    </sheetView>
  </sheetViews>
  <sheetFormatPr baseColWidth="10" defaultColWidth="12" defaultRowHeight="12" x14ac:dyDescent="0.3"/>
  <cols>
    <col min="1" max="1" width="53.44140625" style="4" customWidth="1"/>
    <col min="2" max="2" width="55.44140625" style="4" customWidth="1"/>
    <col min="3" max="3" width="14.77734375" style="5" bestFit="1" customWidth="1"/>
    <col min="4" max="4" width="22.33203125" style="4" customWidth="1"/>
    <col min="5" max="5" width="14.77734375" style="35" customWidth="1"/>
    <col min="6" max="6" width="8.6640625" style="4" customWidth="1"/>
    <col min="7" max="16384" width="12" style="4"/>
  </cols>
  <sheetData>
    <row r="1" spans="1:5" ht="42" customHeight="1" x14ac:dyDescent="0.3">
      <c r="A1" s="151" t="s">
        <v>54</v>
      </c>
      <c r="B1" s="152">
        <f>'1_TITRE'!B2</f>
        <v>0</v>
      </c>
      <c r="C1" s="153" t="s">
        <v>3</v>
      </c>
      <c r="D1" s="152" t="s">
        <v>53</v>
      </c>
      <c r="E1" s="152" t="s">
        <v>58</v>
      </c>
    </row>
    <row r="2" spans="1:5" x14ac:dyDescent="0.3">
      <c r="A2" s="154" t="s">
        <v>47</v>
      </c>
      <c r="B2" s="155" t="s">
        <v>138</v>
      </c>
      <c r="C2" s="157"/>
      <c r="D2" s="155"/>
      <c r="E2" s="156"/>
    </row>
    <row r="3" spans="1:5" x14ac:dyDescent="0.3">
      <c r="A3" s="132" t="s">
        <v>120</v>
      </c>
      <c r="B3" s="36"/>
      <c r="C3" s="130"/>
      <c r="D3" s="142" t="s">
        <v>154</v>
      </c>
      <c r="E3" s="131" t="s">
        <v>154</v>
      </c>
    </row>
    <row r="4" spans="1:5" x14ac:dyDescent="0.3">
      <c r="A4" s="132" t="s">
        <v>121</v>
      </c>
      <c r="B4" s="36"/>
      <c r="C4" s="130"/>
      <c r="D4" s="142" t="s">
        <v>154</v>
      </c>
      <c r="E4" s="131" t="s">
        <v>154</v>
      </c>
    </row>
    <row r="5" spans="1:5" x14ac:dyDescent="0.3">
      <c r="A5" s="132" t="s">
        <v>125</v>
      </c>
      <c r="B5" s="36"/>
      <c r="C5" s="130"/>
      <c r="D5" s="142" t="s">
        <v>154</v>
      </c>
      <c r="E5" s="131" t="s">
        <v>154</v>
      </c>
    </row>
    <row r="6" spans="1:5" x14ac:dyDescent="0.3">
      <c r="A6" s="132" t="s">
        <v>122</v>
      </c>
      <c r="B6" s="36"/>
      <c r="C6" s="130"/>
      <c r="D6" s="142" t="s">
        <v>154</v>
      </c>
      <c r="E6" s="131" t="s">
        <v>154</v>
      </c>
    </row>
    <row r="7" spans="1:5" x14ac:dyDescent="0.3">
      <c r="A7" s="132" t="s">
        <v>123</v>
      </c>
      <c r="B7" s="36"/>
      <c r="C7" s="130"/>
      <c r="D7" s="142" t="s">
        <v>154</v>
      </c>
      <c r="E7" s="131" t="s">
        <v>154</v>
      </c>
    </row>
    <row r="8" spans="1:5" x14ac:dyDescent="0.3">
      <c r="A8" s="132" t="s">
        <v>10</v>
      </c>
      <c r="B8" s="36"/>
      <c r="C8" s="130"/>
      <c r="D8" s="142" t="s">
        <v>154</v>
      </c>
      <c r="E8" s="131" t="s">
        <v>154</v>
      </c>
    </row>
    <row r="9" spans="1:5" x14ac:dyDescent="0.3">
      <c r="A9" s="132" t="s">
        <v>119</v>
      </c>
      <c r="B9" s="36"/>
      <c r="C9" s="130"/>
      <c r="D9" s="142" t="s">
        <v>154</v>
      </c>
      <c r="E9" s="131" t="s">
        <v>154</v>
      </c>
    </row>
    <row r="10" spans="1:5" x14ac:dyDescent="0.3">
      <c r="A10" s="132" t="s">
        <v>118</v>
      </c>
      <c r="B10" s="36"/>
      <c r="C10" s="130"/>
      <c r="D10" s="142" t="s">
        <v>154</v>
      </c>
      <c r="E10" s="131" t="s">
        <v>154</v>
      </c>
    </row>
    <row r="11" spans="1:5" x14ac:dyDescent="0.3">
      <c r="A11" s="132" t="s">
        <v>124</v>
      </c>
      <c r="B11" s="36"/>
      <c r="C11" s="130"/>
      <c r="D11" s="142" t="s">
        <v>154</v>
      </c>
      <c r="E11" s="131" t="s">
        <v>154</v>
      </c>
    </row>
    <row r="12" spans="1:5" x14ac:dyDescent="0.3">
      <c r="A12" s="132" t="s">
        <v>19</v>
      </c>
      <c r="B12" s="36"/>
      <c r="C12" s="130"/>
      <c r="D12" s="142" t="s">
        <v>154</v>
      </c>
      <c r="E12" s="131" t="s">
        <v>154</v>
      </c>
    </row>
    <row r="13" spans="1:5" s="6" customFormat="1" ht="14.5" x14ac:dyDescent="0.35">
      <c r="A13" s="10" t="s">
        <v>4</v>
      </c>
      <c r="B13" s="133" t="s">
        <v>163</v>
      </c>
      <c r="C13" s="12">
        <f>SUM(C2:C12)</f>
        <v>0</v>
      </c>
      <c r="D13" s="11"/>
      <c r="E13" s="34"/>
    </row>
    <row r="15" spans="1:5" x14ac:dyDescent="0.3">
      <c r="A15" s="7"/>
      <c r="B15" s="7"/>
      <c r="C15" s="8"/>
    </row>
    <row r="40" spans="3:3" ht="14.5" x14ac:dyDescent="0.35">
      <c r="C40" s="9"/>
    </row>
  </sheetData>
  <sheetProtection formatCells="0" selectLockedCells="1"/>
  <printOptions horizontalCentered="1" verticalCentered="1"/>
  <pageMargins left="0.7" right="0.7" top="0.75" bottom="0.75" header="0.3" footer="0.3"/>
  <pageSetup paperSize="9" orientation="landscape" r:id="rId1"/>
  <headerFooter alignWithMargins="0">
    <oddHeader xml:space="preserve">&amp;C </oddHeader>
    <oddFooter>&amp;CRégion Occitanie&amp;R&amp;A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9"/>
  <dimension ref="A1:N22"/>
  <sheetViews>
    <sheetView showGridLines="0" tabSelected="1" showRuler="0" showWhiteSpace="0" topLeftCell="A4"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03" t="str">
        <f>'0_PAGE_1'!B5</f>
        <v>Dossier de demande d'aide à l'écriture</v>
      </c>
      <c r="B2" s="203"/>
      <c r="C2" s="203"/>
      <c r="D2" s="203"/>
      <c r="E2" s="203"/>
      <c r="F2" s="203"/>
      <c r="G2" s="203"/>
      <c r="H2" s="203"/>
      <c r="I2" s="203"/>
      <c r="J2" s="203"/>
      <c r="K2" s="203"/>
      <c r="L2" s="203"/>
      <c r="M2" s="203"/>
      <c r="N2" s="203"/>
    </row>
    <row r="3" spans="1:14" ht="12" customHeight="1" x14ac:dyDescent="0.3">
      <c r="A3" s="203" t="str">
        <f>'0_PAGE_1'!A6:N6</f>
        <v>pour un projet d'animation, de documentaire ou de fiction</v>
      </c>
      <c r="B3" s="203"/>
      <c r="C3" s="203"/>
      <c r="D3" s="203"/>
      <c r="E3" s="203"/>
      <c r="F3" s="203"/>
      <c r="G3" s="203"/>
      <c r="H3" s="203"/>
      <c r="I3" s="203"/>
      <c r="J3" s="203"/>
      <c r="K3" s="203"/>
      <c r="L3" s="203"/>
      <c r="M3" s="203"/>
      <c r="N3" s="203"/>
    </row>
    <row r="4" spans="1:14" ht="12" customHeight="1" x14ac:dyDescent="0.3">
      <c r="A4" s="203" t="str">
        <f>'0_PAGE_1'!A7</f>
        <v>long-métrage cinéma, unitaire, série audiovisuelle (Télédiffusion ou Webdiffusion). Les projets de court-métrage ne sont pas éligibles</v>
      </c>
      <c r="B4" s="203"/>
      <c r="C4" s="203"/>
      <c r="D4" s="203"/>
      <c r="E4" s="203"/>
      <c r="F4" s="203"/>
      <c r="G4" s="203"/>
      <c r="H4" s="203"/>
      <c r="I4" s="203"/>
      <c r="J4" s="203"/>
      <c r="K4" s="203"/>
      <c r="L4" s="203"/>
      <c r="M4" s="203"/>
      <c r="N4" s="203"/>
    </row>
    <row r="5" spans="1:14" ht="63" customHeight="1" x14ac:dyDescent="0.3">
      <c r="A5" s="110"/>
      <c r="B5" s="204" t="s">
        <v>15</v>
      </c>
      <c r="C5" s="206"/>
      <c r="D5" s="206"/>
      <c r="E5" s="206"/>
      <c r="F5" s="206"/>
      <c r="G5" s="206"/>
      <c r="H5" s="206"/>
      <c r="I5" s="206"/>
      <c r="J5" s="206"/>
      <c r="K5" s="205"/>
      <c r="L5" s="204" t="s">
        <v>107</v>
      </c>
      <c r="M5" s="205"/>
      <c r="N5" s="110"/>
    </row>
    <row r="6" spans="1:14" ht="60.75" customHeight="1" x14ac:dyDescent="0.3">
      <c r="A6" s="110"/>
      <c r="B6" s="208" t="s">
        <v>193</v>
      </c>
      <c r="C6" s="209"/>
      <c r="D6" s="209"/>
      <c r="E6" s="209"/>
      <c r="F6" s="209"/>
      <c r="G6" s="209"/>
      <c r="H6" s="209"/>
      <c r="I6" s="209"/>
      <c r="J6" s="209"/>
      <c r="K6" s="210"/>
      <c r="L6" s="235" t="s">
        <v>93</v>
      </c>
      <c r="M6" s="236"/>
      <c r="N6" s="110"/>
    </row>
    <row r="7" spans="1:14" ht="12" customHeight="1" x14ac:dyDescent="0.3">
      <c r="A7" s="110"/>
      <c r="B7" s="220" t="s">
        <v>88</v>
      </c>
      <c r="C7" s="221"/>
      <c r="D7" s="221"/>
      <c r="E7" s="221"/>
      <c r="F7" s="221"/>
      <c r="G7" s="221"/>
      <c r="H7" s="221"/>
      <c r="I7" s="221"/>
      <c r="J7" s="221"/>
      <c r="K7" s="222"/>
      <c r="L7" s="117"/>
      <c r="M7" s="116"/>
      <c r="N7" s="110"/>
    </row>
    <row r="8" spans="1:14" x14ac:dyDescent="0.3">
      <c r="A8" s="110"/>
      <c r="B8" s="223" t="s">
        <v>194</v>
      </c>
      <c r="C8" s="224"/>
      <c r="D8" s="224"/>
      <c r="E8" s="224"/>
      <c r="F8" s="224"/>
      <c r="G8" s="224"/>
      <c r="H8" s="224"/>
      <c r="I8" s="224"/>
      <c r="J8" s="224"/>
      <c r="K8" s="225"/>
      <c r="L8" s="237" t="s">
        <v>95</v>
      </c>
      <c r="M8" s="238"/>
      <c r="N8" s="110"/>
    </row>
    <row r="9" spans="1:14" ht="27.75" customHeight="1" x14ac:dyDescent="0.3">
      <c r="A9" s="110"/>
      <c r="B9" s="214" t="s">
        <v>199</v>
      </c>
      <c r="C9" s="215"/>
      <c r="D9" s="215"/>
      <c r="E9" s="215"/>
      <c r="F9" s="215"/>
      <c r="G9" s="215"/>
      <c r="H9" s="215"/>
      <c r="I9" s="215"/>
      <c r="J9" s="215"/>
      <c r="K9" s="216"/>
      <c r="L9" s="239"/>
      <c r="M9" s="240"/>
      <c r="N9" s="110"/>
    </row>
    <row r="10" spans="1:14" ht="12" customHeight="1" x14ac:dyDescent="0.3">
      <c r="A10" s="110"/>
      <c r="B10" s="214" t="s">
        <v>195</v>
      </c>
      <c r="C10" s="215"/>
      <c r="D10" s="215"/>
      <c r="E10" s="215"/>
      <c r="F10" s="215"/>
      <c r="G10" s="215"/>
      <c r="H10" s="215"/>
      <c r="I10" s="215"/>
      <c r="J10" s="215"/>
      <c r="K10" s="216"/>
      <c r="L10" s="239"/>
      <c r="M10" s="240"/>
      <c r="N10" s="110"/>
    </row>
    <row r="11" spans="1:14" ht="29.25" customHeight="1" x14ac:dyDescent="0.3">
      <c r="A11" s="110"/>
      <c r="B11" s="211" t="s">
        <v>196</v>
      </c>
      <c r="C11" s="212"/>
      <c r="D11" s="212"/>
      <c r="E11" s="212"/>
      <c r="F11" s="212"/>
      <c r="G11" s="212"/>
      <c r="H11" s="212"/>
      <c r="I11" s="212"/>
      <c r="J11" s="212"/>
      <c r="K11" s="213"/>
      <c r="L11" s="239"/>
      <c r="M11" s="240"/>
      <c r="N11" s="110"/>
    </row>
    <row r="12" spans="1:14" s="22" customFormat="1" ht="28.5" customHeight="1" x14ac:dyDescent="0.3">
      <c r="A12" s="111"/>
      <c r="B12" s="214" t="s">
        <v>197</v>
      </c>
      <c r="C12" s="215"/>
      <c r="D12" s="215"/>
      <c r="E12" s="215"/>
      <c r="F12" s="215"/>
      <c r="G12" s="215"/>
      <c r="H12" s="215"/>
      <c r="I12" s="215"/>
      <c r="J12" s="215"/>
      <c r="K12" s="216"/>
      <c r="L12" s="239"/>
      <c r="M12" s="240"/>
      <c r="N12" s="111"/>
    </row>
    <row r="13" spans="1:14" s="22" customFormat="1" ht="24" customHeight="1" x14ac:dyDescent="0.3">
      <c r="A13" s="111"/>
      <c r="B13" s="211" t="s">
        <v>198</v>
      </c>
      <c r="C13" s="212"/>
      <c r="D13" s="212"/>
      <c r="E13" s="212"/>
      <c r="F13" s="212"/>
      <c r="G13" s="212"/>
      <c r="H13" s="212"/>
      <c r="I13" s="212"/>
      <c r="J13" s="212"/>
      <c r="K13" s="213"/>
      <c r="L13" s="239"/>
      <c r="M13" s="240"/>
      <c r="N13" s="111"/>
    </row>
    <row r="14" spans="1:14" s="22" customFormat="1" ht="24" customHeight="1" x14ac:dyDescent="0.3">
      <c r="A14" s="111"/>
      <c r="B14" s="217" t="s">
        <v>200</v>
      </c>
      <c r="C14" s="218"/>
      <c r="D14" s="218"/>
      <c r="E14" s="218"/>
      <c r="F14" s="218"/>
      <c r="G14" s="218"/>
      <c r="H14" s="218"/>
      <c r="I14" s="218"/>
      <c r="J14" s="218"/>
      <c r="K14" s="219"/>
      <c r="L14" s="239"/>
      <c r="M14" s="240"/>
      <c r="N14" s="111"/>
    </row>
    <row r="15" spans="1:14" s="22" customFormat="1" ht="24" customHeight="1" x14ac:dyDescent="0.3">
      <c r="A15" s="111"/>
      <c r="B15" s="226" t="s">
        <v>203</v>
      </c>
      <c r="C15" s="227"/>
      <c r="D15" s="227"/>
      <c r="E15" s="227"/>
      <c r="F15" s="227"/>
      <c r="G15" s="227"/>
      <c r="H15" s="227"/>
      <c r="I15" s="227"/>
      <c r="J15" s="227"/>
      <c r="K15" s="228"/>
      <c r="L15" s="239"/>
      <c r="M15" s="240"/>
      <c r="N15" s="111"/>
    </row>
    <row r="16" spans="1:14" s="22" customFormat="1" ht="24" customHeight="1" x14ac:dyDescent="0.3">
      <c r="A16" s="111"/>
      <c r="B16" s="229"/>
      <c r="C16" s="230"/>
      <c r="D16" s="230"/>
      <c r="E16" s="230"/>
      <c r="F16" s="230"/>
      <c r="G16" s="230"/>
      <c r="H16" s="230"/>
      <c r="I16" s="230"/>
      <c r="J16" s="230"/>
      <c r="K16" s="231"/>
      <c r="L16" s="239"/>
      <c r="M16" s="240"/>
      <c r="N16" s="111"/>
    </row>
    <row r="17" spans="1:14" ht="12" customHeight="1" x14ac:dyDescent="0.3">
      <c r="A17" s="110"/>
      <c r="B17" s="232"/>
      <c r="C17" s="233"/>
      <c r="D17" s="233"/>
      <c r="E17" s="233"/>
      <c r="F17" s="233"/>
      <c r="G17" s="233"/>
      <c r="H17" s="233"/>
      <c r="I17" s="233"/>
      <c r="J17" s="233"/>
      <c r="K17" s="234"/>
      <c r="L17" s="241"/>
      <c r="M17" s="242"/>
      <c r="N17" s="110"/>
    </row>
    <row r="18" spans="1:14" x14ac:dyDescent="0.3">
      <c r="A18" s="110"/>
      <c r="B18" s="207" t="s">
        <v>142</v>
      </c>
      <c r="C18" s="207"/>
      <c r="D18" s="207"/>
      <c r="E18" s="207"/>
      <c r="F18" s="207"/>
      <c r="G18" s="207"/>
      <c r="H18" s="207"/>
      <c r="I18" s="207"/>
      <c r="J18" s="207"/>
      <c r="K18" s="207"/>
      <c r="L18" s="207"/>
      <c r="M18" s="207"/>
      <c r="N18" s="110"/>
    </row>
    <row r="22" spans="1:14" ht="87.75" customHeight="1" x14ac:dyDescent="0.3"/>
  </sheetData>
  <sheetProtection formatCells="0" selectLockedCells="1"/>
  <mergeCells count="18">
    <mergeCell ref="B18:M18"/>
    <mergeCell ref="B6:K6"/>
    <mergeCell ref="B11:K11"/>
    <mergeCell ref="B12:K12"/>
    <mergeCell ref="B14:K14"/>
    <mergeCell ref="B7:K7"/>
    <mergeCell ref="B8:K8"/>
    <mergeCell ref="B9:K9"/>
    <mergeCell ref="B10:K10"/>
    <mergeCell ref="B13:K13"/>
    <mergeCell ref="B15:K17"/>
    <mergeCell ref="L6:M6"/>
    <mergeCell ref="L8:M17"/>
    <mergeCell ref="A2:N2"/>
    <mergeCell ref="A3:N3"/>
    <mergeCell ref="A4:N4"/>
    <mergeCell ref="L5:M5"/>
    <mergeCell ref="B5:K5"/>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9BEB-B602-42DC-AA2D-CD3A162D2209}">
  <dimension ref="A1:N34"/>
  <sheetViews>
    <sheetView showGridLines="0" showRuler="0" showWhiteSpace="0" topLeftCell="A7" zoomScaleNormal="100" workbookViewId="0">
      <selection activeCell="N18" sqref="N18"/>
    </sheetView>
  </sheetViews>
  <sheetFormatPr baseColWidth="10" defaultColWidth="12" defaultRowHeight="12" x14ac:dyDescent="0.3"/>
  <cols>
    <col min="1" max="1" width="12" style="17" customWidth="1"/>
    <col min="2" max="8" width="12" style="17"/>
    <col min="9" max="12" width="12" style="17" customWidth="1"/>
    <col min="13" max="16384" width="12" style="17"/>
  </cols>
  <sheetData>
    <row r="1" spans="1:14" x14ac:dyDescent="0.3">
      <c r="A1" s="112"/>
      <c r="B1" s="112"/>
      <c r="C1" s="112"/>
      <c r="D1" s="112"/>
      <c r="E1" s="112"/>
      <c r="F1" s="112"/>
      <c r="G1" s="112"/>
      <c r="H1" s="112"/>
      <c r="I1" s="112"/>
      <c r="J1" s="112"/>
      <c r="K1" s="112"/>
      <c r="L1" s="112"/>
      <c r="M1" s="110"/>
      <c r="N1" s="110"/>
    </row>
    <row r="2" spans="1:14" ht="12" customHeight="1" x14ac:dyDescent="0.3">
      <c r="A2" s="203" t="str">
        <f>'0_PAGE_1'!B5</f>
        <v>Dossier de demande d'aide à l'écriture</v>
      </c>
      <c r="B2" s="203"/>
      <c r="C2" s="203"/>
      <c r="D2" s="203"/>
      <c r="E2" s="203"/>
      <c r="F2" s="203"/>
      <c r="G2" s="203"/>
      <c r="H2" s="203"/>
      <c r="I2" s="203"/>
      <c r="J2" s="203"/>
      <c r="K2" s="203"/>
      <c r="L2" s="203"/>
      <c r="M2" s="203"/>
      <c r="N2" s="203"/>
    </row>
    <row r="3" spans="1:14" ht="12" customHeight="1" x14ac:dyDescent="0.3">
      <c r="A3" s="203" t="str">
        <f>'0_PAGE_1'!A6:N6</f>
        <v>pour un projet d'animation, de documentaire ou de fiction</v>
      </c>
      <c r="B3" s="203"/>
      <c r="C3" s="203"/>
      <c r="D3" s="203"/>
      <c r="E3" s="203"/>
      <c r="F3" s="203"/>
      <c r="G3" s="203"/>
      <c r="H3" s="203"/>
      <c r="I3" s="203"/>
      <c r="J3" s="203"/>
      <c r="K3" s="203"/>
      <c r="L3" s="203"/>
      <c r="M3" s="203"/>
      <c r="N3" s="203"/>
    </row>
    <row r="4" spans="1:14" ht="12" customHeight="1" x14ac:dyDescent="0.3">
      <c r="A4" s="203" t="str">
        <f>'0_PAGE_1'!A7</f>
        <v>long-métrage cinéma, unitaire, série audiovisuelle (Télédiffusion ou Webdiffusion). Les projets de court-métrage ne sont pas éligibles</v>
      </c>
      <c r="B4" s="203"/>
      <c r="C4" s="203"/>
      <c r="D4" s="203"/>
      <c r="E4" s="203"/>
      <c r="F4" s="203"/>
      <c r="G4" s="203"/>
      <c r="H4" s="203"/>
      <c r="I4" s="203"/>
      <c r="J4" s="203"/>
      <c r="K4" s="203"/>
      <c r="L4" s="203"/>
      <c r="M4" s="203"/>
      <c r="N4" s="203"/>
    </row>
    <row r="5" spans="1:14" ht="63" customHeight="1" x14ac:dyDescent="0.3">
      <c r="A5" s="110"/>
      <c r="B5" s="204" t="s">
        <v>15</v>
      </c>
      <c r="C5" s="206"/>
      <c r="D5" s="206"/>
      <c r="E5" s="206"/>
      <c r="F5" s="206"/>
      <c r="G5" s="206"/>
      <c r="H5" s="206"/>
      <c r="I5" s="206"/>
      <c r="J5" s="206"/>
      <c r="K5" s="205"/>
      <c r="L5" s="250" t="s">
        <v>107</v>
      </c>
      <c r="M5" s="251"/>
      <c r="N5" s="110"/>
    </row>
    <row r="6" spans="1:14" ht="12" customHeight="1" x14ac:dyDescent="0.3">
      <c r="A6" s="110"/>
      <c r="B6" s="244" t="s">
        <v>202</v>
      </c>
      <c r="C6" s="245"/>
      <c r="D6" s="245"/>
      <c r="E6" s="245"/>
      <c r="F6" s="245"/>
      <c r="G6" s="245"/>
      <c r="H6" s="245"/>
      <c r="I6" s="245"/>
      <c r="J6" s="245"/>
      <c r="K6" s="245"/>
      <c r="L6" s="237" t="s">
        <v>94</v>
      </c>
      <c r="M6" s="238"/>
      <c r="N6" s="110"/>
    </row>
    <row r="7" spans="1:14" ht="12" customHeight="1" x14ac:dyDescent="0.3">
      <c r="A7" s="110"/>
      <c r="B7" s="246"/>
      <c r="C7" s="247"/>
      <c r="D7" s="247"/>
      <c r="E7" s="247"/>
      <c r="F7" s="247"/>
      <c r="G7" s="247"/>
      <c r="H7" s="247"/>
      <c r="I7" s="247"/>
      <c r="J7" s="247"/>
      <c r="K7" s="247"/>
      <c r="L7" s="239"/>
      <c r="M7" s="240"/>
      <c r="N7" s="110"/>
    </row>
    <row r="8" spans="1:14" ht="12" customHeight="1" x14ac:dyDescent="0.3">
      <c r="A8" s="110"/>
      <c r="B8" s="246"/>
      <c r="C8" s="247"/>
      <c r="D8" s="247"/>
      <c r="E8" s="247"/>
      <c r="F8" s="247"/>
      <c r="G8" s="247"/>
      <c r="H8" s="247"/>
      <c r="I8" s="247"/>
      <c r="J8" s="247"/>
      <c r="K8" s="247"/>
      <c r="L8" s="239"/>
      <c r="M8" s="240"/>
      <c r="N8" s="110"/>
    </row>
    <row r="9" spans="1:14" x14ac:dyDescent="0.3">
      <c r="A9" s="110"/>
      <c r="B9" s="246"/>
      <c r="C9" s="247"/>
      <c r="D9" s="247"/>
      <c r="E9" s="247"/>
      <c r="F9" s="247"/>
      <c r="G9" s="247"/>
      <c r="H9" s="247"/>
      <c r="I9" s="247"/>
      <c r="J9" s="247"/>
      <c r="K9" s="247"/>
      <c r="L9" s="239"/>
      <c r="M9" s="240"/>
      <c r="N9" s="110"/>
    </row>
    <row r="10" spans="1:14" x14ac:dyDescent="0.3">
      <c r="A10" s="110"/>
      <c r="B10" s="246"/>
      <c r="C10" s="247"/>
      <c r="D10" s="247"/>
      <c r="E10" s="247"/>
      <c r="F10" s="247"/>
      <c r="G10" s="247"/>
      <c r="H10" s="247"/>
      <c r="I10" s="247"/>
      <c r="J10" s="247"/>
      <c r="K10" s="247"/>
      <c r="L10" s="239"/>
      <c r="M10" s="240"/>
      <c r="N10" s="110"/>
    </row>
    <row r="11" spans="1:14" x14ac:dyDescent="0.3">
      <c r="A11" s="110"/>
      <c r="B11" s="246"/>
      <c r="C11" s="247"/>
      <c r="D11" s="247"/>
      <c r="E11" s="247"/>
      <c r="F11" s="247"/>
      <c r="G11" s="247"/>
      <c r="H11" s="247"/>
      <c r="I11" s="247"/>
      <c r="J11" s="247"/>
      <c r="K11" s="247"/>
      <c r="L11" s="239"/>
      <c r="M11" s="240"/>
      <c r="N11" s="110"/>
    </row>
    <row r="12" spans="1:14" x14ac:dyDescent="0.3">
      <c r="A12" s="110"/>
      <c r="B12" s="246"/>
      <c r="C12" s="247"/>
      <c r="D12" s="247"/>
      <c r="E12" s="247"/>
      <c r="F12" s="247"/>
      <c r="G12" s="247"/>
      <c r="H12" s="247"/>
      <c r="I12" s="247"/>
      <c r="J12" s="247"/>
      <c r="K12" s="247"/>
      <c r="L12" s="239"/>
      <c r="M12" s="240"/>
      <c r="N12" s="110"/>
    </row>
    <row r="13" spans="1:14" x14ac:dyDescent="0.3">
      <c r="A13" s="110"/>
      <c r="B13" s="246"/>
      <c r="C13" s="247"/>
      <c r="D13" s="247"/>
      <c r="E13" s="247"/>
      <c r="F13" s="247"/>
      <c r="G13" s="247"/>
      <c r="H13" s="247"/>
      <c r="I13" s="247"/>
      <c r="J13" s="247"/>
      <c r="K13" s="247"/>
      <c r="L13" s="239"/>
      <c r="M13" s="240"/>
      <c r="N13" s="110"/>
    </row>
    <row r="14" spans="1:14" x14ac:dyDescent="0.3">
      <c r="A14" s="110"/>
      <c r="B14" s="246"/>
      <c r="C14" s="247"/>
      <c r="D14" s="247"/>
      <c r="E14" s="247"/>
      <c r="F14" s="247"/>
      <c r="G14" s="247"/>
      <c r="H14" s="247"/>
      <c r="I14" s="247"/>
      <c r="J14" s="247"/>
      <c r="K14" s="247"/>
      <c r="L14" s="239"/>
      <c r="M14" s="240"/>
      <c r="N14" s="110"/>
    </row>
    <row r="15" spans="1:14" x14ac:dyDescent="0.3">
      <c r="A15" s="110"/>
      <c r="B15" s="246"/>
      <c r="C15" s="247"/>
      <c r="D15" s="247"/>
      <c r="E15" s="247"/>
      <c r="F15" s="247"/>
      <c r="G15" s="247"/>
      <c r="H15" s="247"/>
      <c r="I15" s="247"/>
      <c r="J15" s="247"/>
      <c r="K15" s="247"/>
      <c r="L15" s="239"/>
      <c r="M15" s="240"/>
      <c r="N15" s="110"/>
    </row>
    <row r="16" spans="1:14" x14ac:dyDescent="0.3">
      <c r="A16" s="110"/>
      <c r="B16" s="246"/>
      <c r="C16" s="247"/>
      <c r="D16" s="247"/>
      <c r="E16" s="247"/>
      <c r="F16" s="247"/>
      <c r="G16" s="247"/>
      <c r="H16" s="247"/>
      <c r="I16" s="247"/>
      <c r="J16" s="247"/>
      <c r="K16" s="247"/>
      <c r="L16" s="239"/>
      <c r="M16" s="240"/>
      <c r="N16" s="110"/>
    </row>
    <row r="17" spans="1:14" x14ac:dyDescent="0.3">
      <c r="A17" s="110"/>
      <c r="B17" s="246"/>
      <c r="C17" s="247"/>
      <c r="D17" s="247"/>
      <c r="E17" s="247"/>
      <c r="F17" s="247"/>
      <c r="G17" s="247"/>
      <c r="H17" s="247"/>
      <c r="I17" s="247"/>
      <c r="J17" s="247"/>
      <c r="K17" s="247"/>
      <c r="L17" s="239"/>
      <c r="M17" s="240"/>
      <c r="N17" s="110"/>
    </row>
    <row r="18" spans="1:14" x14ac:dyDescent="0.3">
      <c r="A18" s="110"/>
      <c r="B18" s="246"/>
      <c r="C18" s="247"/>
      <c r="D18" s="247"/>
      <c r="E18" s="247"/>
      <c r="F18" s="247"/>
      <c r="G18" s="247"/>
      <c r="H18" s="247"/>
      <c r="I18" s="247"/>
      <c r="J18" s="247"/>
      <c r="K18" s="247"/>
      <c r="L18" s="239"/>
      <c r="M18" s="240"/>
      <c r="N18" s="110"/>
    </row>
    <row r="19" spans="1:14" x14ac:dyDescent="0.3">
      <c r="A19" s="110"/>
      <c r="B19" s="246"/>
      <c r="C19" s="247"/>
      <c r="D19" s="247"/>
      <c r="E19" s="247"/>
      <c r="F19" s="247"/>
      <c r="G19" s="247"/>
      <c r="H19" s="247"/>
      <c r="I19" s="247"/>
      <c r="J19" s="247"/>
      <c r="K19" s="247"/>
      <c r="L19" s="239"/>
      <c r="M19" s="240"/>
      <c r="N19" s="110"/>
    </row>
    <row r="20" spans="1:14" x14ac:dyDescent="0.3">
      <c r="A20" s="110"/>
      <c r="B20" s="246"/>
      <c r="C20" s="247"/>
      <c r="D20" s="247"/>
      <c r="E20" s="247"/>
      <c r="F20" s="247"/>
      <c r="G20" s="247"/>
      <c r="H20" s="247"/>
      <c r="I20" s="247"/>
      <c r="J20" s="247"/>
      <c r="K20" s="247"/>
      <c r="L20" s="239"/>
      <c r="M20" s="240"/>
      <c r="N20" s="110"/>
    </row>
    <row r="21" spans="1:14" x14ac:dyDescent="0.3">
      <c r="A21" s="110"/>
      <c r="B21" s="246"/>
      <c r="C21" s="247"/>
      <c r="D21" s="247"/>
      <c r="E21" s="247"/>
      <c r="F21" s="247"/>
      <c r="G21" s="247"/>
      <c r="H21" s="247"/>
      <c r="I21" s="247"/>
      <c r="J21" s="247"/>
      <c r="K21" s="247"/>
      <c r="L21" s="239"/>
      <c r="M21" s="240"/>
      <c r="N21" s="110"/>
    </row>
    <row r="22" spans="1:14" x14ac:dyDescent="0.3">
      <c r="A22" s="110"/>
      <c r="B22" s="246"/>
      <c r="C22" s="247"/>
      <c r="D22" s="247"/>
      <c r="E22" s="247"/>
      <c r="F22" s="247"/>
      <c r="G22" s="247"/>
      <c r="H22" s="247"/>
      <c r="I22" s="247"/>
      <c r="J22" s="247"/>
      <c r="K22" s="247"/>
      <c r="L22" s="239"/>
      <c r="M22" s="240"/>
      <c r="N22" s="110"/>
    </row>
    <row r="23" spans="1:14" x14ac:dyDescent="0.3">
      <c r="A23" s="110"/>
      <c r="B23" s="246"/>
      <c r="C23" s="247"/>
      <c r="D23" s="247"/>
      <c r="E23" s="247"/>
      <c r="F23" s="247"/>
      <c r="G23" s="247"/>
      <c r="H23" s="247"/>
      <c r="I23" s="247"/>
      <c r="J23" s="247"/>
      <c r="K23" s="247"/>
      <c r="L23" s="239"/>
      <c r="M23" s="240"/>
      <c r="N23" s="110"/>
    </row>
    <row r="24" spans="1:14" x14ac:dyDescent="0.3">
      <c r="A24" s="110"/>
      <c r="B24" s="246"/>
      <c r="C24" s="247"/>
      <c r="D24" s="247"/>
      <c r="E24" s="247"/>
      <c r="F24" s="247"/>
      <c r="G24" s="247"/>
      <c r="H24" s="247"/>
      <c r="I24" s="247"/>
      <c r="J24" s="247"/>
      <c r="K24" s="247"/>
      <c r="L24" s="239"/>
      <c r="M24" s="240"/>
      <c r="N24" s="110"/>
    </row>
    <row r="25" spans="1:14" x14ac:dyDescent="0.3">
      <c r="A25" s="110"/>
      <c r="B25" s="246"/>
      <c r="C25" s="247"/>
      <c r="D25" s="247"/>
      <c r="E25" s="247"/>
      <c r="F25" s="247"/>
      <c r="G25" s="247"/>
      <c r="H25" s="247"/>
      <c r="I25" s="247"/>
      <c r="J25" s="247"/>
      <c r="K25" s="247"/>
      <c r="L25" s="239"/>
      <c r="M25" s="240"/>
      <c r="N25" s="110"/>
    </row>
    <row r="26" spans="1:14" x14ac:dyDescent="0.3">
      <c r="A26" s="110"/>
      <c r="B26" s="246"/>
      <c r="C26" s="247"/>
      <c r="D26" s="247"/>
      <c r="E26" s="247"/>
      <c r="F26" s="247"/>
      <c r="G26" s="247"/>
      <c r="H26" s="247"/>
      <c r="I26" s="247"/>
      <c r="J26" s="247"/>
      <c r="K26" s="247"/>
      <c r="L26" s="239"/>
      <c r="M26" s="240"/>
      <c r="N26" s="110"/>
    </row>
    <row r="27" spans="1:14" x14ac:dyDescent="0.3">
      <c r="A27" s="110"/>
      <c r="B27" s="246"/>
      <c r="C27" s="247"/>
      <c r="D27" s="247"/>
      <c r="E27" s="247"/>
      <c r="F27" s="247"/>
      <c r="G27" s="247"/>
      <c r="H27" s="247"/>
      <c r="I27" s="247"/>
      <c r="J27" s="247"/>
      <c r="K27" s="247"/>
      <c r="L27" s="239"/>
      <c r="M27" s="240"/>
      <c r="N27" s="110"/>
    </row>
    <row r="28" spans="1:14" x14ac:dyDescent="0.3">
      <c r="A28" s="110"/>
      <c r="B28" s="246"/>
      <c r="C28" s="247"/>
      <c r="D28" s="247"/>
      <c r="E28" s="247"/>
      <c r="F28" s="247"/>
      <c r="G28" s="247"/>
      <c r="H28" s="247"/>
      <c r="I28" s="247"/>
      <c r="J28" s="247"/>
      <c r="K28" s="247"/>
      <c r="L28" s="239"/>
      <c r="M28" s="240"/>
      <c r="N28" s="110"/>
    </row>
    <row r="29" spans="1:14" ht="12" customHeight="1" x14ac:dyDescent="0.3">
      <c r="A29" s="110"/>
      <c r="B29" s="248"/>
      <c r="C29" s="249"/>
      <c r="D29" s="249"/>
      <c r="E29" s="249"/>
      <c r="F29" s="249"/>
      <c r="G29" s="249"/>
      <c r="H29" s="249"/>
      <c r="I29" s="249"/>
      <c r="J29" s="249"/>
      <c r="K29" s="249"/>
      <c r="L29" s="241"/>
      <c r="M29" s="242"/>
      <c r="N29" s="110"/>
    </row>
    <row r="30" spans="1:14" x14ac:dyDescent="0.3">
      <c r="A30" s="110"/>
      <c r="B30" s="207" t="s">
        <v>142</v>
      </c>
      <c r="C30" s="207"/>
      <c r="D30" s="207"/>
      <c r="E30" s="207"/>
      <c r="F30" s="207"/>
      <c r="G30" s="207"/>
      <c r="H30" s="207"/>
      <c r="I30" s="207"/>
      <c r="J30" s="207"/>
      <c r="K30" s="207"/>
      <c r="L30" s="243"/>
      <c r="M30" s="243"/>
      <c r="N30" s="110"/>
    </row>
    <row r="34" ht="87.75" customHeight="1" x14ac:dyDescent="0.3"/>
  </sheetData>
  <sheetProtection formatCells="0" selectLockedCells="1"/>
  <mergeCells count="8">
    <mergeCell ref="B30:M30"/>
    <mergeCell ref="B6:K29"/>
    <mergeCell ref="L6:M29"/>
    <mergeCell ref="A2:N2"/>
    <mergeCell ref="A3:N3"/>
    <mergeCell ref="A4:N4"/>
    <mergeCell ref="B5:K5"/>
    <mergeCell ref="L5:M5"/>
  </mergeCells>
  <printOptions horizontalCentered="1" verticalCentered="1"/>
  <pageMargins left="0.23622047244094491" right="0.23622047244094491" top="0.74803149606299213" bottom="0.74803149606299213" header="0.31496062992125984" footer="0.31496062992125984"/>
  <pageSetup paperSize="9" orientation="landscape" r:id="rId1"/>
  <headerFooter>
    <oddHeader xml:space="preserve">&amp;C </oddHeader>
    <oddFooter>&amp;CRégion Occitanie&amp;R&amp;A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Propriétés standard</tns:defaultPropertyEditorNamespace>
</tns:customPropertyEditors>
</file>

<file path=customXml/itemProps1.xml><?xml version="1.0" encoding="utf-8"?>
<ds:datastoreItem xmlns:ds="http://schemas.openxmlformats.org/officeDocument/2006/customXml" ds:itemID="{CF73B3A0-6079-442E-8E01-E2C1CBBC302C}">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0_PAGE_1</vt:lpstr>
      <vt:lpstr>1_TITRE</vt:lpstr>
      <vt:lpstr>2_ATTESTATION</vt:lpstr>
      <vt:lpstr>3_AUTEUR 1</vt:lpstr>
      <vt:lpstr>4_AUTEUR 2</vt:lpstr>
      <vt:lpstr>5_DEVIS</vt:lpstr>
      <vt:lpstr>6_PLAN DE FI</vt:lpstr>
      <vt:lpstr>7_PIECES A JOINDRE</vt:lpstr>
      <vt:lpstr>8_PIECES ANIMATION</vt:lpstr>
      <vt:lpstr>8_PIECES DOCUMENTAIRE</vt:lpstr>
      <vt:lpstr>8_PIECES FICTION</vt:lpstr>
      <vt:lpstr>9_RGPD</vt:lpstr>
      <vt:lpstr>INSTRUCTION</vt:lpstr>
      <vt:lpstr>LIGNE</vt:lpstr>
      <vt:lpstr>'5_DEVIS'!Impression_des_titres</vt:lpstr>
      <vt:lpstr>'6_PLAN DE FI'!Impression_des_titres</vt:lpstr>
      <vt:lpstr>'0_PAGE_1'!Zone_d_impression</vt:lpstr>
      <vt:lpstr>'1_TITRE'!Zone_d_impression</vt:lpstr>
      <vt:lpstr>'2_ATTESTATION'!Zone_d_impression</vt:lpstr>
      <vt:lpstr>'3_AUTEUR 1'!Zone_d_impression</vt:lpstr>
      <vt:lpstr>'4_AUTEUR 2'!Zone_d_impression</vt:lpstr>
      <vt:lpstr>'5_DEVIS'!Zone_d_impression</vt:lpstr>
      <vt:lpstr>'6_PLAN DE FI'!Zone_d_impression</vt:lpstr>
      <vt:lpstr>'7_PIECES A JOINDRE'!Zone_d_impression</vt:lpstr>
      <vt:lpstr>'8_PIECES ANIMATION'!Zone_d_impression</vt:lpstr>
      <vt:lpstr>'8_PIECES DOCUMENTAIRE'!Zone_d_impression</vt:lpstr>
      <vt:lpstr>'8_PIECES FICTION'!Zone_d_impression</vt:lpstr>
      <vt:lpstr>INSTRUCTION!Zone_d_impression</vt:lpstr>
      <vt:lpstr>LIGNE!Zone_d_impression</vt:lpstr>
    </vt:vector>
  </TitlesOfParts>
  <Company>Conseil Régional Midi Pyrénées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 CARON</dc:creator>
  <cp:lastModifiedBy>DELORT Valérie</cp:lastModifiedBy>
  <cp:lastPrinted>2022-07-20T16:40:06Z</cp:lastPrinted>
  <dcterms:created xsi:type="dcterms:W3CDTF">2015-12-22T16:14:18Z</dcterms:created>
  <dcterms:modified xsi:type="dcterms:W3CDTF">2024-02-13T08:06:02Z</dcterms:modified>
</cp:coreProperties>
</file>