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updateLinks="never" codeName="ThisWorkbook" defaultThemeVersion="124226"/>
  <mc:AlternateContent xmlns:mc="http://schemas.openxmlformats.org/markup-compatibility/2006">
    <mc:Choice Requires="x15">
      <x15ac:absPath xmlns:x15ac="http://schemas.microsoft.com/office/spreadsheetml/2010/11/ac" url="\\rmp.loc\Occitanie\DCP\SERVICE IC\AUDIOVISUEL\_DISPOSITIFS-CALENDRIERS\_DISPOSITIF ET FICHES CREA_AV\DISPOSITIFS 2022\_Dispositif Auteur 2022\"/>
    </mc:Choice>
  </mc:AlternateContent>
  <xr:revisionPtr revIDLastSave="0" documentId="13_ncr:1_{14151EB0-8EE9-45E2-8EEF-88F5C0DFAB10}" xr6:coauthVersionLast="47" xr6:coauthVersionMax="47" xr10:uidLastSave="{00000000-0000-0000-0000-000000000000}"/>
  <bookViews>
    <workbookView xWindow="-46188" yWindow="-276" windowWidth="23256" windowHeight="12720" tabRatio="914" xr2:uid="{00000000-000D-0000-FFFF-FFFF00000000}"/>
  </bookViews>
  <sheets>
    <sheet name="0_PAGE_1" sheetId="37" r:id="rId1"/>
    <sheet name="1_TITRE" sheetId="16" r:id="rId2"/>
    <sheet name="2_ATTESTATION" sheetId="30" r:id="rId3"/>
    <sheet name="3_AUTEUR 1" sheetId="33" r:id="rId4"/>
    <sheet name="4_AUTEUR 2" sheetId="44" r:id="rId5"/>
    <sheet name="5_DEVIS" sheetId="38" r:id="rId6"/>
    <sheet name="6_PLAN DE FI" sheetId="15" r:id="rId7"/>
    <sheet name="7_PIECES A JOINDRE" sheetId="6" r:id="rId8"/>
    <sheet name="8_PIECES ANIMATION" sheetId="45" r:id="rId9"/>
    <sheet name="8_PIECES DOCUMENTAIRE" sheetId="46" r:id="rId10"/>
    <sheet name="8_PIECES FICTION" sheetId="47" r:id="rId11"/>
    <sheet name="INSTRUCTION" sheetId="35" state="hidden" r:id="rId12"/>
    <sheet name="LIGNE" sheetId="31" state="hidden" r:id="rId13"/>
  </sheets>
  <externalReferences>
    <externalReference r:id="rId14"/>
    <externalReference r:id="rId15"/>
    <externalReference r:id="rId16"/>
  </externalReferences>
  <definedNames>
    <definedName name="Coût_HT_Total">'[1]Plan de fi'!$C$3</definedName>
    <definedName name="Coût_TTC">'[1]Plan de fi'!$H$3</definedName>
    <definedName name="COUTTOTAL" localSheetId="0">#REF!</definedName>
    <definedName name="COUTTOTAL" localSheetId="5">#REF!</definedName>
    <definedName name="COUTTOTAL">[2]RESERVE!$G$3</definedName>
    <definedName name="DEPENSESMINI">[2]RESERVE!#REF!</definedName>
    <definedName name="_xlnm.Print_Titles" localSheetId="5">'5_DEVIS'!$1:$1</definedName>
    <definedName name="_xlnm.Print_Titles" localSheetId="6">'6_PLAN DE FI'!$1:$1</definedName>
    <definedName name="Plafond">[2]RESERVE!#REF!</definedName>
    <definedName name="Plancher" localSheetId="5">[3]RESERVE!$N$31:$N$33</definedName>
    <definedName name="Plancher">[2]RESERVE!#REF!</definedName>
    <definedName name="Taux" localSheetId="5">[3]RESERVE!$Q$30:$Q$33</definedName>
    <definedName name="Taux">[2]RESERVE!#REF!</definedName>
    <definedName name="_xlnm.Print_Area" localSheetId="0">'0_PAGE_1'!$A$1:$N$28</definedName>
    <definedName name="_xlnm.Print_Area" localSheetId="1">'1_TITRE'!$A$1:$N$24</definedName>
    <definedName name="_xlnm.Print_Area" localSheetId="2">'2_ATTESTATION'!$A$1:$N$35</definedName>
    <definedName name="_xlnm.Print_Area" localSheetId="3">'3_AUTEUR 1'!$A$1:$N$33</definedName>
    <definedName name="_xlnm.Print_Area" localSheetId="4">'4_AUTEUR 2'!$A$1:$N$33</definedName>
    <definedName name="_xlnm.Print_Area" localSheetId="5">'5_DEVIS'!$A$1:$F$21</definedName>
    <definedName name="_xlnm.Print_Area" localSheetId="6">'6_PLAN DE FI'!$A$1:$E$21</definedName>
    <definedName name="_xlnm.Print_Area" localSheetId="7">'7_PIECES A JOINDRE'!$A$1:$N$18</definedName>
    <definedName name="_xlnm.Print_Area" localSheetId="8">'8_PIECES ANIMATION'!$A$1:$N$30</definedName>
    <definedName name="_xlnm.Print_Area" localSheetId="9">'8_PIECES DOCUMENTAIRE'!$A$1:$N$30</definedName>
    <definedName name="_xlnm.Print_Area" localSheetId="10">'8_PIECES FICTION'!$A$1:$N$30</definedName>
    <definedName name="_xlnm.Print_Area" localSheetId="11">INSTRUCTION!$A$1:$L$24</definedName>
    <definedName name="_xlnm.Print_Area" localSheetId="12">LIGNE!$A$1:$U$2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47" l="1"/>
  <c r="A3" i="47"/>
  <c r="A2" i="47"/>
  <c r="A4" i="46"/>
  <c r="A3" i="46"/>
  <c r="A2" i="46"/>
  <c r="A4" i="45"/>
  <c r="A3" i="45"/>
  <c r="A2" i="45"/>
  <c r="U2" i="31"/>
  <c r="W2" i="31"/>
  <c r="X2" i="31"/>
  <c r="I2" i="35"/>
  <c r="I2" i="31"/>
  <c r="D2" i="31"/>
  <c r="E2" i="35"/>
  <c r="N7" i="44"/>
  <c r="F4" i="44"/>
  <c r="F2" i="44"/>
  <c r="L21" i="35"/>
  <c r="K21" i="35"/>
  <c r="D22" i="35"/>
  <c r="C2" i="35"/>
  <c r="F10" i="38"/>
  <c r="E10" i="38"/>
  <c r="D10" i="38"/>
  <c r="C10" i="38"/>
  <c r="C13" i="15"/>
  <c r="F4" i="33"/>
  <c r="B2" i="31" s="1"/>
  <c r="B1" i="38" l="1"/>
  <c r="A3" i="6"/>
  <c r="L2" i="35"/>
  <c r="A2" i="35"/>
  <c r="A3" i="35"/>
  <c r="A7" i="35"/>
  <c r="J21" i="35"/>
  <c r="D21" i="35"/>
  <c r="E20" i="35"/>
  <c r="E19" i="35"/>
  <c r="E18" i="35"/>
  <c r="E17" i="35"/>
  <c r="E16" i="35"/>
  <c r="E15" i="35"/>
  <c r="E14" i="35"/>
  <c r="E13" i="35"/>
  <c r="E12" i="35"/>
  <c r="A2" i="6"/>
  <c r="A4" i="6"/>
  <c r="R2" i="31"/>
  <c r="Q2" i="31"/>
  <c r="M2" i="31"/>
  <c r="L2" i="31"/>
  <c r="K2" i="31"/>
  <c r="B2" i="30"/>
  <c r="A2" i="31"/>
  <c r="N7" i="33"/>
  <c r="B1" i="15"/>
  <c r="F2" i="33"/>
  <c r="V2" i="31"/>
  <c r="E21" i="3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Benoit CARON</author>
  </authors>
  <commentList>
    <comment ref="B4" authorId="0" shapeId="0" xr:uid="{00000000-0006-0000-0200-000001000000}">
      <text>
        <r>
          <rPr>
            <b/>
            <sz val="9"/>
            <color indexed="81"/>
            <rFont val="Tahoma"/>
            <family val="2"/>
          </rPr>
          <t>Doit correspondre au plan de financement en onglet.</t>
        </r>
      </text>
    </comment>
    <comment ref="F4" authorId="0" shapeId="0" xr:uid="{00000000-0006-0000-0200-000002000000}">
      <text>
        <r>
          <rPr>
            <b/>
            <sz val="9"/>
            <color indexed="81"/>
            <rFont val="Tahoma"/>
            <family val="2"/>
          </rPr>
          <t>Doit correspondre au devis (colonne dépenses éligibles en région).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Benoit CARON</author>
  </authors>
  <commentList>
    <comment ref="J1" authorId="0" shapeId="0" xr:uid="{00000000-0006-0000-0800-000001000000}">
      <text>
        <r>
          <rPr>
            <b/>
            <sz val="9"/>
            <color indexed="81"/>
            <rFont val="Tahoma"/>
            <family val="2"/>
          </rPr>
          <t>CINEMA
Court métrage de fiction CM F
Court métrage documentaire CM DOC 
Court métrage d’animation CM ANIM
Long métrage de fiction LM F
Long métrage documentaire LM DOC
Long métrage d’animation LM ANIM 
AUDIOVISUEL 
Fiction télévisée unitaire F-TV U
Fiction télévisée série F-TV S  
Documentaire unitaire DOC U
Documentaire série DOC S
Animation unitaire ANIM U
Animation série ANIM S
Web fiction WEB F
Web doc WEB DOC
Transmédia TRANS
Jeux vidéo JEUX
Multimédia MMEDIA
Aides aux entreprises ENT
Magazines MAG</t>
        </r>
      </text>
    </comment>
    <comment ref="K1" authorId="0" shapeId="0" xr:uid="{00000000-0006-0000-0800-000002000000}">
      <text>
        <r>
          <rPr>
            <b/>
            <sz val="9"/>
            <color indexed="81"/>
            <rFont val="Tahoma"/>
            <family val="2"/>
          </rPr>
          <t xml:space="preserve">Production  PROD
Postproduction POST-P
Ecriture-développement et pilote EC-DEV
</t>
        </r>
      </text>
    </comment>
  </commentList>
</comments>
</file>

<file path=xl/sharedStrings.xml><?xml version="1.0" encoding="utf-8"?>
<sst xmlns="http://schemas.openxmlformats.org/spreadsheetml/2006/main" count="288" uniqueCount="210">
  <si>
    <t>Langue de la version originale</t>
  </si>
  <si>
    <t>Imprévus</t>
  </si>
  <si>
    <t>Total hors TVA</t>
  </si>
  <si>
    <t>Montants</t>
  </si>
  <si>
    <t>Total général</t>
  </si>
  <si>
    <t>TITRE</t>
  </si>
  <si>
    <t>GENRE</t>
  </si>
  <si>
    <t>DUREE</t>
  </si>
  <si>
    <t>PHASE</t>
  </si>
  <si>
    <t>Total</t>
  </si>
  <si>
    <t>Financements participatifs</t>
  </si>
  <si>
    <t>Titre du projet</t>
  </si>
  <si>
    <t>Dépenses sur le territoire de la Région Occitanie (estimation)</t>
  </si>
  <si>
    <t>AUTEUR</t>
  </si>
  <si>
    <t>film@laregion.fr</t>
  </si>
  <si>
    <t>Eléments de la demande de soutien à adresser à la Région Occitanie</t>
  </si>
  <si>
    <t>Commune</t>
  </si>
  <si>
    <t>Cinéma</t>
  </si>
  <si>
    <t>Télévision</t>
  </si>
  <si>
    <t>Autre</t>
  </si>
  <si>
    <t>Série</t>
  </si>
  <si>
    <t>Unitaire</t>
  </si>
  <si>
    <t>Transmédia</t>
  </si>
  <si>
    <t>Genre</t>
  </si>
  <si>
    <t>LM F</t>
  </si>
  <si>
    <t>LM DOC</t>
  </si>
  <si>
    <t xml:space="preserve">LM ANIM </t>
  </si>
  <si>
    <t>F-TV U</t>
  </si>
  <si>
    <t xml:space="preserve">F-TV S  </t>
  </si>
  <si>
    <t>DOC U</t>
  </si>
  <si>
    <t>DOC S</t>
  </si>
  <si>
    <t>ANIM U</t>
  </si>
  <si>
    <t>ANIM S</t>
  </si>
  <si>
    <t>WEB F</t>
  </si>
  <si>
    <t>WEB DOC</t>
  </si>
  <si>
    <t>TRANS</t>
  </si>
  <si>
    <t>JEUX</t>
  </si>
  <si>
    <t>MMEDIA</t>
  </si>
  <si>
    <t>ENT</t>
  </si>
  <si>
    <t>MAG</t>
  </si>
  <si>
    <t>Références pour menus déroulants</t>
  </si>
  <si>
    <t>Phase</t>
  </si>
  <si>
    <t>EC-DEV</t>
  </si>
  <si>
    <t>Date CP</t>
  </si>
  <si>
    <t>Part Région</t>
  </si>
  <si>
    <t>Part CNC</t>
  </si>
  <si>
    <t xml:space="preserve">REGION OCCITANIE </t>
  </si>
  <si>
    <t>Région Occitanie</t>
  </si>
  <si>
    <t>WEB ANIM</t>
  </si>
  <si>
    <t xml:space="preserve"> Merci de compléter au mieux ce document afin de permettre l'examen de votre demande par les services de la Région </t>
  </si>
  <si>
    <t>Code postal</t>
  </si>
  <si>
    <t>Nombre d'épisodes, le cas échéant</t>
  </si>
  <si>
    <t>Durée (mn), par épidode le cas échéant</t>
  </si>
  <si>
    <t>Acquis (A) ou 
date estimée pour 
une réponse</t>
  </si>
  <si>
    <t>PLAN DE FINANCEMENT</t>
  </si>
  <si>
    <t>AUTEUR (s) ou AUTRICE(S)</t>
  </si>
  <si>
    <t>Plan de financement</t>
  </si>
  <si>
    <t>Devis</t>
  </si>
  <si>
    <t>Justificatif joint à la demande</t>
  </si>
  <si>
    <t>FORMAT</t>
  </si>
  <si>
    <t>Région (montant demandé)</t>
  </si>
  <si>
    <t>Montant de l'aide proposée au vote</t>
  </si>
  <si>
    <t>%</t>
  </si>
  <si>
    <t>signature</t>
  </si>
  <si>
    <t>DESTINATION</t>
  </si>
  <si>
    <t>Eligibilité</t>
  </si>
  <si>
    <t>EPISODES</t>
  </si>
  <si>
    <t>Date Comité
Lecture</t>
  </si>
  <si>
    <t>MONTANT</t>
  </si>
  <si>
    <t>Dépenses région prévues (éligibles)</t>
  </si>
  <si>
    <t>Exercice</t>
  </si>
  <si>
    <t>Mandaté</t>
  </si>
  <si>
    <t>N°PROGOS</t>
  </si>
  <si>
    <t>AVIS</t>
  </si>
  <si>
    <t>qui seront chargés d'instruire votre demande ainsi que par les lecteurs réunis par la Région Occitanie qui donneront un avis sur le projet présenté</t>
  </si>
  <si>
    <t>Dépenses éligibles justifiées ou certifiées pour versement de l'acompte ou du solde</t>
  </si>
  <si>
    <t>Total Prev.</t>
  </si>
  <si>
    <t>Occitanie Pr.</t>
  </si>
  <si>
    <t>N°ISAN ou ISAN-DEV</t>
  </si>
  <si>
    <t>PROGOS</t>
  </si>
  <si>
    <t>Genre (global)</t>
  </si>
  <si>
    <t xml:space="preserve">Première destination: </t>
  </si>
  <si>
    <t>Format</t>
  </si>
  <si>
    <t>Webdiffusion</t>
  </si>
  <si>
    <t>Plateforme</t>
  </si>
  <si>
    <t>Dépenses 
en France</t>
  </si>
  <si>
    <t>Dépenses à 
l'étranger</t>
  </si>
  <si>
    <t>Dont 
dépenses éligibles en Occitanie</t>
  </si>
  <si>
    <t>Dossier administratif, non communiqué aux lecteurs :</t>
  </si>
  <si>
    <t>Réalité Virtuelle</t>
  </si>
  <si>
    <t>Réalité Augmentée</t>
  </si>
  <si>
    <t>Web Interactif</t>
  </si>
  <si>
    <t>Ecrans mobiles</t>
  </si>
  <si>
    <t>Format .xls ou .xlsx 
ET
Format  .pdf
nommés ainsi :
1-FICHE-TITRE_DU_PROJET</t>
  </si>
  <si>
    <t>en 1 seul fichier de préférence, 
sous format .pdf
nommé ainsi :
2-ART-TITRE_DU_PROJET</t>
  </si>
  <si>
    <t>en 1 seul fichier de préférence, 
sous format .pdf
nommé ainsi :
3-ADM-TITRE_DU_PROJET</t>
  </si>
  <si>
    <t>Les dossiers reçus en dehors des dates de dépôt ne seront pas examinés</t>
  </si>
  <si>
    <t>Dans le cadre du Règlement Général de Protection des Données (RGPD) :</t>
  </si>
  <si>
    <t>1/  j'autorise la Région Occitanie à utiliser mon mail pour l'envoi d'informations sur mon projet</t>
  </si>
  <si>
    <r>
      <t xml:space="preserve">OUI </t>
    </r>
    <r>
      <rPr>
        <b/>
        <sz val="9"/>
        <color theme="4" tint="-0.499984740745262"/>
        <rFont val="Arial"/>
        <family val="2"/>
      </rPr>
      <t></t>
    </r>
  </si>
  <si>
    <r>
      <t xml:space="preserve">NON  </t>
    </r>
    <r>
      <rPr>
        <b/>
        <sz val="9"/>
        <color theme="4" tint="-0.499984740745262"/>
        <rFont val="Arial"/>
        <family val="2"/>
      </rPr>
      <t></t>
    </r>
  </si>
  <si>
    <t>supprimer le choix non retenu</t>
  </si>
  <si>
    <t>2/  j'autorise la Région Occitanie à utiliser mon mail et à le transmettre à l'agence Occitanie Films pour l'envoi d'informations sur l'audiovisuel en Occitanie</t>
  </si>
  <si>
    <t>Vous pouvez notamment exercer à tout moment vos droits dans le cadre du RGPD via le mail : film@laregion.fr</t>
  </si>
  <si>
    <t xml:space="preserve">informations relatives au traitement des données personnelles 
</t>
  </si>
  <si>
    <t>Ce dossier comporte plusieurs feuilles (tableur avec onglets). Vérifier sur l'onglet dernière page les éléments à adresser à :</t>
  </si>
  <si>
    <t>Les modalités de l'aide et les dates de dépôts peuvent être consultées sur le site de la Région</t>
  </si>
  <si>
    <t>A envoyer à
 film@laregion.fr</t>
  </si>
  <si>
    <t>Eligibles</t>
  </si>
  <si>
    <t>Dossier de demande d'aide à l'écriture</t>
  </si>
  <si>
    <t>pour un projet d'animation, de documentaire ou de fiction</t>
  </si>
  <si>
    <t>Animation, documentaire, fiction ?</t>
  </si>
  <si>
    <t>Auteur ou autrice (Prénom et NOM)</t>
  </si>
  <si>
    <t>Budget prévisionnel des travaux d'écriture ou de réécriture</t>
  </si>
  <si>
    <t>Montant de l'aide sollicitée auprès de la Région Occitanie (maximum : 2 000 €)</t>
  </si>
  <si>
    <t>Le cas échéant co-auteur ou co-autrice (Prénom et NOM)</t>
  </si>
  <si>
    <t xml:space="preserve">Préciser si un atelier ou une résidence d'écriture est prévu à titre personnel (date, lieu et date prévue de confirmation d'admission). </t>
  </si>
  <si>
    <t>Total TTC</t>
  </si>
  <si>
    <t>Communauté Européenne</t>
  </si>
  <si>
    <t>Mécénat</t>
  </si>
  <si>
    <t>Autofinancement</t>
  </si>
  <si>
    <t>CNC Aide à l'écriture, à la réécriture, à la conception</t>
  </si>
  <si>
    <t>Résidence (si aide financière prévue par la résidence)</t>
  </si>
  <si>
    <t>SCAM, SACD, SACEM</t>
  </si>
  <si>
    <t>Autre collectivité territoriale</t>
  </si>
  <si>
    <t>Autre aide sélective du CNC</t>
  </si>
  <si>
    <t>Conseils artistiques</t>
  </si>
  <si>
    <t>Conseils historiques, scientifiques, techniques, …</t>
  </si>
  <si>
    <t>Résidence d'écriture</t>
  </si>
  <si>
    <t>Autres frais prévisionnels</t>
  </si>
  <si>
    <t>DEVIS PREVISIONNEL</t>
  </si>
  <si>
    <t>34000</t>
  </si>
  <si>
    <t>Recherche documentaire, repérages</t>
  </si>
  <si>
    <t>Manifestations et rendez-vous professionnels</t>
  </si>
  <si>
    <t>Travaux graphiques confiés à des tiers</t>
  </si>
  <si>
    <t>N°ISAN ou ISAN-DEV (le cas échéant)</t>
  </si>
  <si>
    <t>Adresse (rue, voie, complément)</t>
  </si>
  <si>
    <t>Téléphone</t>
  </si>
  <si>
    <t>Courrier électronique (pour échanges avec les services de la Région)</t>
  </si>
  <si>
    <t>Aide à l'écriture d'une œuvre audiovisuelle</t>
  </si>
  <si>
    <t>Résidence d'écriture (inscription, déplacement, séjour)</t>
  </si>
  <si>
    <t>Expertise historique, scientifique, technique, …</t>
  </si>
  <si>
    <t>Manifestations, rendez-vous professionnels</t>
  </si>
  <si>
    <t>Pour réaliser un pdf de l'ensemble d'un classeur excel, sélectionner tous les onglets puis allez sous fichier / enregistrer sous / pdf / option Feuilles sélectionnées</t>
  </si>
  <si>
    <t>Notes internes</t>
  </si>
  <si>
    <t>Auteur-Autrice</t>
  </si>
  <si>
    <t>Emergente</t>
  </si>
  <si>
    <t>Confirmée</t>
  </si>
  <si>
    <t>Emergent</t>
  </si>
  <si>
    <t>Confirmé</t>
  </si>
  <si>
    <t>STATUT AUT 1</t>
  </si>
  <si>
    <t>STATUT AUT 2</t>
  </si>
  <si>
    <t>Pseudonyme (le cas échéant)</t>
  </si>
  <si>
    <t>OUI-NON</t>
  </si>
  <si>
    <t>OUI</t>
  </si>
  <si>
    <t>NON</t>
  </si>
  <si>
    <t>Être diplômée d’une formation initiale ou continue spécialisée dans l’écriture ou la pratique du cinéma et de l’audiovisuel, quel que soit le lieu de cette formation (formation reconnue par l’Etat) ;
Préciser le nom de la formation, le diplôme obtenu et l'année d'obtention :</t>
  </si>
  <si>
    <t>Avoir été accueillie par une résidence d’écriture, quel que soit le lieu de résidence (résidence identifiée par le CNC ou soutenue par la Région Occitanie) ;
Préciser le nom et l'année de la résidence :</t>
  </si>
  <si>
    <t>Chaque œuvre précitée doit avoir été éditée, diffusée ou distribuée durant les 4 dernières années précédant le dépôt de la demande.</t>
  </si>
  <si>
    <t>Être l’auteur ou l’autrice principal(e) d’une œuvre littéraire publiée à compte d’éditeur par une maison d’édition. 
Préciser le titre de l'œuvre, sa maison d'édition et l'année de publication :</t>
  </si>
  <si>
    <t>Avoir écrit, en tant qu’auteur ou autrice principal(e), ou réalisé une œuvre audiovisuelle diffusée sur la télévision ou sur internet (web-diffuseur) ou distribuée en salles de cinéma ou sélectionné en festival
 (festival soutenu par la Région ou classé de catégorie 1 par le CNC) 
Préciser le titre de l'oeuvre, la société de production, l'année de première diffusion :</t>
  </si>
  <si>
    <t>Les résidences doivent avoir été suivies ou les diplômes ou les prix doivent avoir été obtenus durant les 3 années précédant le dépôt de la demande d’aide à l’écriture.</t>
  </si>
  <si>
    <t xml:space="preserve">Certifie répondre à une des conditions suivantes : </t>
  </si>
  <si>
    <t>Auteur ou autrice 1</t>
  </si>
  <si>
    <t>APPEL A PROJETS OUVERT DU 21 JUILLET AU 21 AOUT 2022</t>
  </si>
  <si>
    <t>préciser ci-dessus chaque aide sollicitée ou obtenue</t>
  </si>
  <si>
    <t>Travaux d'écriture confiés à des tiers</t>
  </si>
  <si>
    <t>Imprévus (dans la limite de 10% du total)</t>
  </si>
  <si>
    <t>Joindre à la demande le curriculum vitae de chaque auteur ou autrice (formation et filmographie éventuelle) avec éventuellement liens de visionnement d'œuvres précédentes</t>
  </si>
  <si>
    <t>Avoir été lauréat ou lauréate d’un prix d’écriture organisé par la Région Occitanie ou organisé par une manifestation audiovisuelle ou littéraire soutenue par la Région Occitanie.
Préciser le nom du prix et l'année d'obtention :</t>
  </si>
  <si>
    <t>Première destination envisagée : cinéma, télévision, internet,…?</t>
  </si>
  <si>
    <t>Ecriture du scénario, de l'adaptation, des dialogues ? Graphisme ?</t>
  </si>
  <si>
    <t>Auteur ou autrice 2</t>
  </si>
  <si>
    <t>Joindre à la demande un curriculum vitae (formation et filmographie éventuelle) avec éventuellement liens de visionnement d'œuvres précédentes</t>
  </si>
  <si>
    <t>Principales étapes des travaux d'écriture ou de réécriture envisagés (400 caractères maximum) A détailler dans le document Eléments artistiques à annexer à  la demande</t>
  </si>
  <si>
    <t>Synopsis du projet (400 caractères maximum) A détailler dans le document Eléments artistiques à annexer à  la demande</t>
  </si>
  <si>
    <t>S'il s'agit d'un projet d'adaptation, , titre de l'œuvre originale et nom de l'auteur</t>
  </si>
  <si>
    <t>31650</t>
  </si>
  <si>
    <t>Toulouse</t>
  </si>
  <si>
    <t>Pézenas</t>
  </si>
  <si>
    <t>FAMILLE DE GENRE</t>
  </si>
  <si>
    <t>ANIMATION</t>
  </si>
  <si>
    <t>DOCUMENTAIRE</t>
  </si>
  <si>
    <t>FICTION</t>
  </si>
  <si>
    <t>Long-Métrage</t>
  </si>
  <si>
    <t>Budget total prévu</t>
  </si>
  <si>
    <t>AUTRICE - AUTEUR</t>
  </si>
  <si>
    <t>MAIL AUTEUR 2</t>
  </si>
  <si>
    <t>MAIL AUTEUR 1</t>
  </si>
  <si>
    <t>LOCALISATION AUTEURS</t>
  </si>
  <si>
    <t>AUTEUR 1 EMERGENT - CONFIRME</t>
  </si>
  <si>
    <t>VOTE FAVORABLE</t>
  </si>
  <si>
    <t>VOTE NEGATIF</t>
  </si>
  <si>
    <t>AUTEUR 2 EMERGENT - CONFIRME</t>
  </si>
  <si>
    <t>ETAPES D'ECRITURE</t>
  </si>
  <si>
    <t>SYNOPSIS</t>
  </si>
  <si>
    <t>long-métrage cinéma, unitaire, série audiovisuelle (Télédiffusion ou Webdiffusion). Les projets de court-métrage ne sont pas éligibles</t>
  </si>
  <si>
    <t xml:space="preserve">Le, la ou les auteur-autrice-s signataires certifie(nt) exactes et sincères les informations mentionnées dans le présent document et atteste(nt) ne pas bénéficier à ce jour de l’appui d’une entreprise de production ni d’une convention de développement avec un diffuseur. Cette demande est effectuée dans le cadre du dispositif d'aide à l'écriture d'oeuvres audiovisuelles de la Région Occitanie en vigueur à la date de la réception.
Le, la ou les auteur-autrice-s signataires s’engagent notamment  à respecter les obligations suivantes : 
• Faire état de la participation de la Région en cas d’attribution du financement
• Avoir pris connaissance de l'article 441-6 alinéa 2 du Code pénal qui stipule que "le fait de fournir une déclaration mensongère en vue d’obtenir d’une administration publique ou d’un organisme chargé d’une mission de service public une allocation, un paiement ou un avantage  indu est puni de deux ans d’emprisonnement et de 30 000 € d’amende »
Le non-respect de ces obligations est susceptible de conduire à un non-versement ou un reversement partiel ou total du financement régional. 
</t>
  </si>
  <si>
    <t>1 - Fiche de renseignements (ce fichier complété)</t>
  </si>
  <si>
    <t>1 - Pour les auteurs émergents, copie du diplôme ou de l’attestation de fin de cycle de formation ;</t>
  </si>
  <si>
    <t>3 - Le cas échéant, copie de la candidature ou confirmation d’admission à une résidence d’écriture ;</t>
  </si>
  <si>
    <t>4 - Le cas échéant, en cas d’adaptation d’une œuvre préexistante, présentation des démarches effectuées en vue de sécuriser les droits d’adaptation ;</t>
  </si>
  <si>
    <t>5 - Justificatif fiscal de résidence en région Occitanie : avis d’imposition ou non-imposition ou taxe d’habitation ou taxe foncière (en l’absence d’un de ces documents le dossier sera rejeté. Les factures de téléphone ou de fournisseurs d’énergie ne seront pas prises en compte) ;</t>
  </si>
  <si>
    <t>6 - Copie d’une pièce d’identité recto / verso en cours de validité. Attention, si pseudonyme, le préciser sur la fiche de renseignement, la décision juridique étant contrainte de reprendre l’état civil officiel de l’auteur, en accord avec le nom et l’adresse figurant sur le RIB original ;</t>
  </si>
  <si>
    <t>2 - Pour les auteurs confirmés, contrat de cession de droits sur un  des projets précédents ou autres justificatifs qui rendent éligibles la demande déposée ;</t>
  </si>
  <si>
    <t>7 - Relevé d’identité bancaire (RIB IBAN) pour chaque déposant.</t>
  </si>
  <si>
    <r>
      <rPr>
        <b/>
        <sz val="11"/>
        <color theme="3" tint="-0.499984740745262"/>
        <rFont val="Calibri"/>
        <family val="2"/>
      </rPr>
      <t>Eléments artistiques  pour un projet de documentaire (15 pages maximum au total) :</t>
    </r>
    <r>
      <rPr>
        <b/>
        <sz val="9"/>
        <color theme="3" tint="-0.499984740745262"/>
        <rFont val="Calibri"/>
        <family val="2"/>
      </rPr>
      <t xml:space="preserve">
1 -  Une lettre de demande adressée à la Présidente de la Région Occitanie, précisant la nature du projet et le montant de l’aide sollicitée, cosignée par chaque auteur ou autrice ;
2 - Le curriculum vitae de chaque auteur ou autrice (formation et filmographie éventuelle) ;
3 - Un synopsis (2 à 6 pages) ;
4 - Une note d’intention, présentant le projet, mettant en évidence les choix narratifs et cinématographiques, présentant les axes d’écriture à développer qui vise à faire part des interrogations et choix d’écriture à venir, pour lesquels l’aide à l’écriture est sollicitée ;
5  - Tout élément artistique complémentaire jugé pertinent, y compris séquencier et photos.</t>
    </r>
  </si>
  <si>
    <r>
      <rPr>
        <b/>
        <sz val="11"/>
        <color theme="3" tint="-0.499984740745262"/>
        <rFont val="Calibri"/>
        <family val="2"/>
      </rPr>
      <t>Eléments artistiques  pour un projet d’animation (35 pages maximum au total) :</t>
    </r>
    <r>
      <rPr>
        <b/>
        <sz val="9"/>
        <color theme="3" tint="-0.499984740745262"/>
        <rFont val="Calibri"/>
        <family val="2"/>
      </rPr>
      <t xml:space="preserve">
1 -  Une lettre de demande adressée à la Présidente de la Région Occitanie, précisant la nature du projet et le montant de l’aide sollicitée, cosignée par chaque auteur ou autrice ;
2 - Le curriculum vitae de chaque auteur ou autrice (formation et filmographie éventuelle) 
3 - Un synopsis (2 à 6 pages) ;
4 - Une note d’intention, présentant le projet, en précisant également le format, la technique d’animation envisagée, le type de narration (bouclé, feuilletonnant, etc.), mettant en évidence les choix narratifs et cinématographiques. 
5 - La présentation des personnages principaux ;
6 - Un début d’écriture (quelques séquences dialoguées, 5 à 10 pages)
7 - Des éléments graphiques sur les personnages et décors principaux (pas de moodboard ni de travail antérieur de l’auteur graphique) ;
8 - Pour les séries, quelques pitches d’épisodes ;
9 - Tout élément artistique complémentaire jugé pertinent, y compris extraits de storyboard.</t>
    </r>
  </si>
  <si>
    <t>Eléments artistiques à joindre selon les genres détaillés dans les onglets ci-après (Animation, Documentaire, Fiction)</t>
  </si>
  <si>
    <r>
      <rPr>
        <b/>
        <sz val="11"/>
        <color theme="3" tint="-0.499984740745262"/>
        <rFont val="Calibri"/>
        <family val="2"/>
      </rPr>
      <t>Eléments artistiques  pour un projet de fiction (30 pages maximum au total) :</t>
    </r>
    <r>
      <rPr>
        <b/>
        <sz val="9"/>
        <color theme="3" tint="-0.499984740745262"/>
        <rFont val="Calibri"/>
        <family val="2"/>
      </rPr>
      <t xml:space="preserve">
1 -  Une lettre de demande adressée à la Présidente de la Région Occitanie, précisant la nature du projet et le montant de l’aide sollicitée, cosignée par chaque auteur ou autrice ;
2 - Le curriculum vitae de chaque auteur ou autrice (formation et filmographie éventuelle) 
3 - Un synopsis (2 à 6 pages) ;
4 - Une note d’intention, présentant le projet, en précisant également le format, la technique d’animation envisagée, le type de narration (bouclé, feuilletonnant, etc.), mettant en évidence les choix narratifs et cinématographiques. 
5 - La présentation des personnages principaux ;
6 - Un début d’écriture (quelques séquences dialoguées, 10 à 20 pages)
7 - Pour les séries, quelques pitches d’épisodes ;
8 - Tout élément artistique complémentaire jugé pertinent.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</si>
</sst>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quot;_-;\-* #,##0.00\ &quot;€&quot;_-;_-* &quot;-&quot;??\ &quot;€&quot;_-;_-@_-"/>
    <numFmt numFmtId="164" formatCode="_-* #,##0.00\ _€_-;\-* #,##0.00\ _€_-;_-* &quot;-&quot;??\ _€_-;_-@_-"/>
    <numFmt numFmtId="165" formatCode="_-* #,##0\ &quot;€&quot;_-;\-* #,##0\ &quot;€&quot;_-;_-* &quot;-&quot;??\ &quot;€&quot;_-;_-@_-"/>
    <numFmt numFmtId="166" formatCode="_-* #,##0\ [$€-40C]_-;\-* #,##0\ [$€-40C]_-;_-* &quot;-&quot;??\ [$€-40C]_-;_-@_-"/>
    <numFmt numFmtId="167" formatCode="_-* #,##0\ _€_-;\-* #,##0\ _€_-;_-* &quot;-&quot;??\ _€_-;_-@_-"/>
    <numFmt numFmtId="168" formatCode="00000"/>
    <numFmt numFmtId="169" formatCode="#,##0_ ;[Red]\-#,##0\ "/>
    <numFmt numFmtId="170" formatCode="_-* #,##0.00&quot; €&quot;_-;\-* #,##0.00&quot; €&quot;_-;_-* \-??&quot; €&quot;_-;_-@_-"/>
    <numFmt numFmtId="171" formatCode="_-* #,##0.00&quot; F&quot;_-;\-* #,##0.00&quot; F&quot;_-;_-* \-??&quot; F&quot;_-;_-@_-"/>
  </numFmts>
  <fonts count="47" x14ac:knownFonts="1">
    <font>
      <sz val="9"/>
      <color theme="1"/>
      <name val="Calibri"/>
      <family val="2"/>
      <scheme val="minor"/>
    </font>
    <font>
      <b/>
      <sz val="9"/>
      <color theme="4" tint="-0.499984740745262"/>
      <name val="Calibri"/>
      <family val="2"/>
      <scheme val="minor"/>
    </font>
    <font>
      <sz val="9"/>
      <color theme="1"/>
      <name val="Calibri"/>
      <family val="2"/>
      <scheme val="minor"/>
    </font>
    <font>
      <b/>
      <sz val="9"/>
      <name val="Calibri"/>
      <family val="2"/>
      <scheme val="minor"/>
    </font>
    <font>
      <sz val="9"/>
      <name val="Calibri"/>
      <family val="2"/>
      <scheme val="minor"/>
    </font>
    <font>
      <sz val="10"/>
      <name val="MS Sans Serif"/>
      <family val="2"/>
    </font>
    <font>
      <b/>
      <sz val="8"/>
      <name val="Calibri"/>
      <family val="2"/>
      <scheme val="minor"/>
    </font>
    <font>
      <sz val="10"/>
      <name val="Arial"/>
      <family val="2"/>
    </font>
    <font>
      <sz val="11"/>
      <name val="Calibri"/>
      <family val="2"/>
      <scheme val="minor"/>
    </font>
    <font>
      <b/>
      <sz val="11"/>
      <name val="Calibri"/>
      <family val="2"/>
      <scheme val="minor"/>
    </font>
    <font>
      <b/>
      <sz val="11"/>
      <color theme="4" tint="-0.499984740745262"/>
      <name val="Calibri"/>
      <family val="2"/>
      <scheme val="minor"/>
    </font>
    <font>
      <b/>
      <sz val="9"/>
      <color indexed="81"/>
      <name val="Tahoma"/>
      <family val="2"/>
    </font>
    <font>
      <b/>
      <sz val="9"/>
      <color rgb="FFFFFFFF"/>
      <name val="Calibri"/>
      <family val="2"/>
    </font>
    <font>
      <i/>
      <sz val="9"/>
      <name val="Calibri"/>
      <family val="2"/>
      <scheme val="minor"/>
    </font>
    <font>
      <u/>
      <sz val="9"/>
      <color theme="10"/>
      <name val="Calibri"/>
      <family val="2"/>
      <scheme val="minor"/>
    </font>
    <font>
      <b/>
      <i/>
      <sz val="9"/>
      <color theme="4" tint="-0.499984740745262"/>
      <name val="Calibri"/>
      <family val="2"/>
      <scheme val="minor"/>
    </font>
    <font>
      <b/>
      <sz val="9"/>
      <color theme="3" tint="-0.499984740745262"/>
      <name val="Calibri"/>
      <family val="2"/>
    </font>
    <font>
      <b/>
      <sz val="9"/>
      <color theme="1"/>
      <name val="Calibri"/>
      <family val="2"/>
      <scheme val="minor"/>
    </font>
    <font>
      <sz val="8"/>
      <color theme="4" tint="-0.499984740745262"/>
      <name val="Calibri"/>
      <family val="2"/>
      <scheme val="minor"/>
    </font>
    <font>
      <b/>
      <sz val="9"/>
      <color theme="3"/>
      <name val="Calibri"/>
      <family val="2"/>
      <scheme val="minor"/>
    </font>
    <font>
      <sz val="8"/>
      <color theme="1"/>
      <name val="Calibri"/>
      <family val="2"/>
      <scheme val="minor"/>
    </font>
    <font>
      <b/>
      <sz val="8"/>
      <color theme="4"/>
      <name val="Calibri"/>
      <family val="2"/>
      <scheme val="minor"/>
    </font>
    <font>
      <b/>
      <sz val="8"/>
      <color theme="1"/>
      <name val="Calibri"/>
      <family val="2"/>
      <scheme val="minor"/>
    </font>
    <font>
      <sz val="8"/>
      <name val="Verdana"/>
      <family val="2"/>
    </font>
    <font>
      <b/>
      <sz val="8"/>
      <color theme="0"/>
      <name val="Calibri"/>
      <family val="2"/>
      <scheme val="minor"/>
    </font>
    <font>
      <i/>
      <sz val="9"/>
      <color theme="4" tint="-0.499984740745262"/>
      <name val="Calibri"/>
      <family val="2"/>
      <scheme val="minor"/>
    </font>
    <font>
      <b/>
      <sz val="8"/>
      <color theme="6"/>
      <name val="Calibri"/>
      <family val="2"/>
      <scheme val="minor"/>
    </font>
    <font>
      <sz val="10"/>
      <name val="Verdana"/>
      <family val="2"/>
    </font>
    <font>
      <b/>
      <sz val="8"/>
      <color rgb="FFFFC000"/>
      <name val="Calibri"/>
      <family val="2"/>
      <scheme val="minor"/>
    </font>
    <font>
      <b/>
      <sz val="10"/>
      <color theme="4" tint="-0.499984740745262"/>
      <name val="Calibri"/>
      <family val="2"/>
      <scheme val="minor"/>
    </font>
    <font>
      <b/>
      <sz val="9"/>
      <color theme="0" tint="-0.34998626667073579"/>
      <name val="Calibri"/>
      <family val="2"/>
      <scheme val="minor"/>
    </font>
    <font>
      <i/>
      <sz val="8"/>
      <color theme="1"/>
      <name val="Calibri"/>
      <family val="2"/>
      <scheme val="minor"/>
    </font>
    <font>
      <b/>
      <sz val="8"/>
      <color rgb="FF00B0F0"/>
      <name val="Calibri"/>
      <family val="2"/>
      <scheme val="minor"/>
    </font>
    <font>
      <b/>
      <sz val="8"/>
      <color rgb="FF92D050"/>
      <name val="Calibri"/>
      <family val="2"/>
      <scheme val="minor"/>
    </font>
    <font>
      <sz val="8"/>
      <color rgb="FF92D050"/>
      <name val="Calibri"/>
      <family val="2"/>
      <scheme val="minor"/>
    </font>
    <font>
      <sz val="8"/>
      <color theme="0"/>
      <name val="Calibri"/>
      <family val="2"/>
      <scheme val="minor"/>
    </font>
    <font>
      <b/>
      <sz val="8"/>
      <color theme="3"/>
      <name val="Calibri"/>
      <family val="2"/>
      <scheme val="minor"/>
    </font>
    <font>
      <sz val="10"/>
      <name val="Calibri"/>
      <family val="2"/>
      <scheme val="minor"/>
    </font>
    <font>
      <b/>
      <sz val="10"/>
      <name val="Calibri"/>
      <family val="2"/>
      <scheme val="minor"/>
    </font>
    <font>
      <b/>
      <sz val="18"/>
      <color indexed="56"/>
      <name val="Cambria"/>
      <family val="2"/>
    </font>
    <font>
      <sz val="9"/>
      <color theme="4" tint="-0.499984740745262"/>
      <name val="Calibri"/>
      <family val="2"/>
      <scheme val="minor"/>
    </font>
    <font>
      <b/>
      <sz val="9"/>
      <color theme="4" tint="-0.499984740745262"/>
      <name val="Arial"/>
      <family val="2"/>
    </font>
    <font>
      <b/>
      <sz val="9"/>
      <color theme="4"/>
      <name val="Calibri"/>
      <family val="2"/>
      <scheme val="minor"/>
    </font>
    <font>
      <u/>
      <sz val="8"/>
      <color theme="10"/>
      <name val="Calibri"/>
      <family val="2"/>
      <scheme val="minor"/>
    </font>
    <font>
      <sz val="9"/>
      <color theme="3"/>
      <name val="Calibri"/>
      <family val="2"/>
      <scheme val="minor"/>
    </font>
    <font>
      <b/>
      <sz val="10"/>
      <color theme="3" tint="-0.499984740745262"/>
      <name val="Calibri"/>
      <family val="2"/>
    </font>
    <font>
      <b/>
      <sz val="11"/>
      <color theme="3" tint="-0.499984740745262"/>
      <name val="Calibri"/>
      <family val="2"/>
    </font>
  </fonts>
  <fills count="12">
    <fill>
      <patternFill patternType="none"/>
    </fill>
    <fill>
      <patternFill patternType="gray125"/>
    </fill>
    <fill>
      <patternFill patternType="solid">
        <fgColor theme="2" tint="-9.9978637043366805E-2"/>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indexed="9"/>
        <bgColor indexed="64"/>
      </patternFill>
    </fill>
    <fill>
      <patternFill patternType="solid">
        <fgColor theme="7" tint="0.79998168889431442"/>
        <bgColor indexed="64"/>
      </patternFill>
    </fill>
    <fill>
      <patternFill patternType="solid">
        <fgColor theme="4" tint="-0.499984740745262"/>
        <bgColor indexed="64"/>
      </patternFill>
    </fill>
    <fill>
      <patternFill patternType="solid">
        <fgColor rgb="FF92D050"/>
        <bgColor indexed="64"/>
      </patternFill>
    </fill>
    <fill>
      <patternFill patternType="solid">
        <fgColor theme="7" tint="-0.249977111117893"/>
        <bgColor indexed="64"/>
      </patternFill>
    </fill>
    <fill>
      <patternFill patternType="solid">
        <fgColor theme="6" tint="0.59999389629810485"/>
        <bgColor indexed="64"/>
      </patternFill>
    </fill>
    <fill>
      <patternFill patternType="solid">
        <fgColor theme="9"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hair">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thin">
        <color theme="4" tint="-0.249977111117893"/>
      </left>
      <right style="thin">
        <color theme="4" tint="-0.249977111117893"/>
      </right>
      <top style="thin">
        <color theme="4" tint="-0.249977111117893"/>
      </top>
      <bottom style="thin">
        <color theme="4" tint="-0.249977111117893"/>
      </bottom>
      <diagonal/>
    </border>
    <border>
      <left/>
      <right/>
      <top/>
      <bottom style="thin">
        <color theme="4" tint="-0.249977111117893"/>
      </bottom>
      <diagonal/>
    </border>
    <border>
      <left style="thin">
        <color indexed="64"/>
      </left>
      <right/>
      <top style="thin">
        <color indexed="64"/>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auto="1"/>
      </left>
      <right style="thin">
        <color theme="2" tint="-9.9978637043366805E-2"/>
      </right>
      <top style="thin">
        <color theme="2" tint="-9.9978637043366805E-2"/>
      </top>
      <bottom style="thin">
        <color theme="2" tint="-9.9978637043366805E-2"/>
      </bottom>
      <diagonal/>
    </border>
    <border>
      <left style="thin">
        <color auto="1"/>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style="thin">
        <color theme="2" tint="-9.9978637043366805E-2"/>
      </left>
      <right/>
      <top style="thin">
        <color theme="2" tint="-9.9978637043366805E-2"/>
      </top>
      <bottom/>
      <diagonal/>
    </border>
    <border>
      <left style="thin">
        <color theme="2" tint="-9.9978637043366805E-2"/>
      </left>
      <right/>
      <top/>
      <bottom style="thin">
        <color indexed="64"/>
      </bottom>
      <diagonal/>
    </border>
    <border>
      <left style="thin">
        <color auto="1"/>
      </left>
      <right style="thin">
        <color theme="2" tint="-9.9978637043366805E-2"/>
      </right>
      <top/>
      <bottom style="thin">
        <color theme="2" tint="-9.9978637043366805E-2"/>
      </bottom>
      <diagonal/>
    </border>
    <border>
      <left style="thin">
        <color theme="2" tint="-9.9978637043366805E-2"/>
      </left>
      <right style="thin">
        <color theme="2" tint="-9.9978637043366805E-2"/>
      </right>
      <top/>
      <bottom style="thin">
        <color theme="2" tint="-9.9978637043366805E-2"/>
      </bottom>
      <diagonal/>
    </border>
    <border>
      <left/>
      <right style="thin">
        <color auto="1"/>
      </right>
      <top style="hair">
        <color auto="1"/>
      </top>
      <bottom style="hair">
        <color auto="1"/>
      </bottom>
      <diagonal/>
    </border>
    <border>
      <left/>
      <right style="thin">
        <color theme="4" tint="-0.249977111117893"/>
      </right>
      <top style="thin">
        <color indexed="64"/>
      </top>
      <bottom style="thin">
        <color indexed="64"/>
      </bottom>
      <diagonal/>
    </border>
    <border>
      <left style="thin">
        <color theme="4" tint="-0.249977111117893"/>
      </left>
      <right/>
      <top style="thin">
        <color indexed="64"/>
      </top>
      <bottom style="thin">
        <color indexed="64"/>
      </bottom>
      <diagonal/>
    </border>
    <border>
      <left/>
      <right style="thin">
        <color auto="1"/>
      </right>
      <top style="hair">
        <color auto="1"/>
      </top>
      <bottom/>
      <diagonal/>
    </border>
  </borders>
  <cellStyleXfs count="21">
    <xf numFmtId="0" fontId="0" fillId="0" borderId="0"/>
    <xf numFmtId="44" fontId="2" fillId="0" borderId="0" applyFont="0" applyFill="0" applyBorder="0" applyAlignment="0" applyProtection="0"/>
    <xf numFmtId="9" fontId="2" fillId="0" borderId="0" applyFont="0" applyFill="0" applyBorder="0" applyAlignment="0" applyProtection="0"/>
    <xf numFmtId="0" fontId="5" fillId="0" borderId="0"/>
    <xf numFmtId="0" fontId="7" fillId="0" borderId="0"/>
    <xf numFmtId="0" fontId="5" fillId="0" borderId="0"/>
    <xf numFmtId="0" fontId="14" fillId="0" borderId="0" applyNumberFormat="0" applyFill="0" applyBorder="0" applyAlignment="0" applyProtection="0"/>
    <xf numFmtId="164" fontId="2" fillId="0" borderId="0" applyFont="0" applyFill="0" applyBorder="0" applyAlignment="0" applyProtection="0"/>
    <xf numFmtId="44" fontId="23" fillId="0" borderId="0" applyFont="0" applyFill="0" applyBorder="0" applyAlignment="0" applyProtection="0"/>
    <xf numFmtId="0" fontId="23" fillId="0" borderId="0"/>
    <xf numFmtId="9" fontId="23" fillId="0" borderId="0" applyFont="0" applyFill="0" applyBorder="0" applyAlignment="0" applyProtection="0"/>
    <xf numFmtId="164" fontId="23" fillId="0" borderId="0" applyFont="0" applyFill="0" applyBorder="0" applyAlignment="0" applyProtection="0"/>
    <xf numFmtId="0" fontId="27" fillId="0" borderId="0"/>
    <xf numFmtId="0" fontId="5" fillId="0" borderId="0"/>
    <xf numFmtId="164" fontId="23" fillId="0" borderId="0" applyFont="0" applyFill="0" applyBorder="0" applyAlignment="0" applyProtection="0"/>
    <xf numFmtId="44" fontId="23" fillId="0" borderId="0" applyFont="0" applyFill="0" applyBorder="0" applyAlignment="0" applyProtection="0"/>
    <xf numFmtId="170" fontId="7" fillId="0" borderId="0" applyFill="0" applyBorder="0" applyAlignment="0" applyProtection="0"/>
    <xf numFmtId="171" fontId="7" fillId="0" borderId="0" applyFill="0" applyBorder="0" applyAlignment="0" applyProtection="0"/>
    <xf numFmtId="9" fontId="23" fillId="0" borderId="0" applyFont="0" applyFill="0" applyBorder="0" applyAlignment="0" applyProtection="0"/>
    <xf numFmtId="9" fontId="7" fillId="0" borderId="0" applyFill="0" applyBorder="0" applyAlignment="0" applyProtection="0"/>
    <xf numFmtId="0" fontId="39" fillId="0" borderId="0" applyNumberFormat="0" applyFill="0" applyBorder="0" applyAlignment="0" applyProtection="0"/>
  </cellStyleXfs>
  <cellXfs count="312">
    <xf numFmtId="0" fontId="0" fillId="0" borderId="0" xfId="0"/>
    <xf numFmtId="0" fontId="0" fillId="0" borderId="0" xfId="0" applyBorder="1" applyAlignment="1" applyProtection="1">
      <alignment horizontal="left" vertical="top" wrapText="1"/>
    </xf>
    <xf numFmtId="0" fontId="0" fillId="0" borderId="0" xfId="0" applyBorder="1" applyAlignment="1" applyProtection="1">
      <alignment horizontal="left" wrapText="1"/>
    </xf>
    <xf numFmtId="0" fontId="1" fillId="2" borderId="0" xfId="0" applyFont="1" applyFill="1" applyBorder="1" applyAlignment="1" applyProtection="1">
      <alignment horizontal="center" vertical="top" wrapText="1"/>
    </xf>
    <xf numFmtId="0" fontId="4" fillId="0" borderId="0" xfId="4" applyFont="1" applyProtection="1">
      <protection locked="0"/>
    </xf>
    <xf numFmtId="165" fontId="4" fillId="0" borderId="0" xfId="1" applyNumberFormat="1" applyFont="1" applyProtection="1">
      <protection locked="0"/>
    </xf>
    <xf numFmtId="0" fontId="8" fillId="0" borderId="0" xfId="4" applyFont="1" applyProtection="1">
      <protection locked="0"/>
    </xf>
    <xf numFmtId="0" fontId="3" fillId="0" borderId="0" xfId="4" applyFont="1" applyProtection="1">
      <protection locked="0"/>
    </xf>
    <xf numFmtId="165" fontId="3" fillId="0" borderId="0" xfId="1" applyNumberFormat="1" applyFont="1" applyProtection="1">
      <protection locked="0"/>
    </xf>
    <xf numFmtId="165" fontId="8" fillId="0" borderId="0" xfId="1" applyNumberFormat="1" applyFont="1" applyProtection="1">
      <protection locked="0"/>
    </xf>
    <xf numFmtId="0" fontId="9" fillId="0" borderId="1" xfId="4" applyFont="1" applyBorder="1" applyAlignment="1" applyProtection="1">
      <alignment horizontal="right" vertical="center"/>
    </xf>
    <xf numFmtId="0" fontId="8" fillId="0" borderId="1" xfId="4" applyFont="1" applyBorder="1" applyProtection="1"/>
    <xf numFmtId="165" fontId="8" fillId="0" borderId="1" xfId="1" applyNumberFormat="1" applyFont="1" applyBorder="1" applyProtection="1"/>
    <xf numFmtId="0" fontId="0" fillId="2" borderId="0" xfId="0" applyFill="1" applyAlignment="1" applyProtection="1">
      <alignment vertical="center"/>
    </xf>
    <xf numFmtId="0" fontId="21" fillId="0" borderId="8" xfId="0" applyNumberFormat="1" applyFont="1" applyFill="1" applyBorder="1" applyAlignment="1" applyProtection="1">
      <alignment horizontal="left" vertical="center" wrapText="1"/>
    </xf>
    <xf numFmtId="0" fontId="0" fillId="2" borderId="3" xfId="0" applyFill="1" applyBorder="1" applyAlignment="1" applyProtection="1">
      <alignment vertical="center"/>
    </xf>
    <xf numFmtId="0" fontId="19" fillId="2" borderId="6" xfId="0" applyFont="1" applyFill="1" applyBorder="1" applyAlignment="1" applyProtection="1">
      <alignment vertical="center"/>
    </xf>
    <xf numFmtId="0" fontId="0" fillId="0" borderId="0" xfId="0" applyFont="1" applyAlignment="1" applyProtection="1">
      <alignment vertical="center"/>
    </xf>
    <xf numFmtId="0" fontId="19" fillId="2" borderId="0" xfId="0" applyFont="1" applyFill="1" applyBorder="1" applyAlignment="1" applyProtection="1">
      <alignment horizontal="right" vertical="center" wrapText="1"/>
    </xf>
    <xf numFmtId="0" fontId="1" fillId="2" borderId="0" xfId="0" applyFont="1" applyFill="1" applyBorder="1" applyAlignment="1" applyProtection="1">
      <alignment horizontal="left" wrapText="1"/>
    </xf>
    <xf numFmtId="0" fontId="0" fillId="2" borderId="0" xfId="0" applyFill="1" applyBorder="1" applyAlignment="1" applyProtection="1">
      <alignment horizontal="left" vertical="top" wrapText="1"/>
    </xf>
    <xf numFmtId="0" fontId="1" fillId="2" borderId="0" xfId="0" applyFont="1" applyFill="1" applyBorder="1" applyAlignment="1" applyProtection="1">
      <alignment horizontal="left" vertical="top" wrapText="1"/>
    </xf>
    <xf numFmtId="0" fontId="0" fillId="0" borderId="0" xfId="0" applyFont="1" applyAlignment="1" applyProtection="1">
      <alignment horizontal="center" vertical="center"/>
    </xf>
    <xf numFmtId="0" fontId="20" fillId="0" borderId="0" xfId="0" applyFont="1" applyAlignment="1">
      <alignment vertical="top" wrapText="1"/>
    </xf>
    <xf numFmtId="0" fontId="20" fillId="0" borderId="1" xfId="0" applyFont="1" applyBorder="1" applyAlignment="1">
      <alignment vertical="top" wrapText="1"/>
    </xf>
    <xf numFmtId="0" fontId="22" fillId="0" borderId="1" xfId="0" applyFont="1" applyBorder="1" applyAlignment="1">
      <alignment vertical="top" wrapText="1"/>
    </xf>
    <xf numFmtId="0" fontId="20" fillId="0" borderId="0" xfId="0" applyFont="1"/>
    <xf numFmtId="0" fontId="0" fillId="0" borderId="0" xfId="0" applyBorder="1" applyAlignment="1" applyProtection="1">
      <alignment horizontal="center" vertical="center" wrapText="1"/>
    </xf>
    <xf numFmtId="0" fontId="1" fillId="2" borderId="0" xfId="0" applyFont="1" applyFill="1" applyAlignment="1" applyProtection="1">
      <alignment horizontal="right" vertical="top" wrapText="1"/>
    </xf>
    <xf numFmtId="0" fontId="0" fillId="2" borderId="0" xfId="0" applyFill="1" applyBorder="1" applyAlignment="1" applyProtection="1">
      <alignment horizontal="left" vertical="top" wrapText="1"/>
    </xf>
    <xf numFmtId="0" fontId="1" fillId="2" borderId="0" xfId="0" applyFont="1" applyFill="1" applyBorder="1" applyAlignment="1" applyProtection="1">
      <alignment horizontal="left" vertical="top" wrapText="1"/>
    </xf>
    <xf numFmtId="0" fontId="1" fillId="2" borderId="0" xfId="0" applyFont="1" applyFill="1" applyBorder="1" applyAlignment="1" applyProtection="1">
      <alignment horizontal="right"/>
    </xf>
    <xf numFmtId="0" fontId="1" fillId="2" borderId="0" xfId="0" applyFont="1" applyFill="1" applyBorder="1" applyAlignment="1" applyProtection="1">
      <alignment horizontal="left" wrapText="1"/>
    </xf>
    <xf numFmtId="0" fontId="1" fillId="2" borderId="0" xfId="0" applyFont="1" applyFill="1" applyBorder="1" applyAlignment="1" applyProtection="1">
      <alignment horizontal="left" vertical="top" wrapText="1"/>
    </xf>
    <xf numFmtId="0" fontId="0" fillId="2" borderId="0" xfId="0" applyFill="1" applyBorder="1" applyAlignment="1" applyProtection="1">
      <alignment horizontal="left" vertical="top" wrapText="1"/>
    </xf>
    <xf numFmtId="0" fontId="1" fillId="2" borderId="0" xfId="0" applyFont="1" applyFill="1" applyBorder="1" applyAlignment="1" applyProtection="1">
      <alignment horizontal="left" vertical="top" wrapText="1"/>
    </xf>
    <xf numFmtId="0" fontId="10" fillId="2" borderId="0" xfId="0" applyFont="1" applyFill="1" applyBorder="1" applyAlignment="1" applyProtection="1">
      <alignment horizontal="center" vertical="center" wrapText="1"/>
    </xf>
    <xf numFmtId="0" fontId="1" fillId="2" borderId="0" xfId="0" applyFont="1" applyFill="1" applyBorder="1" applyAlignment="1" applyProtection="1">
      <alignment wrapText="1"/>
    </xf>
    <xf numFmtId="0" fontId="0" fillId="0" borderId="0" xfId="0" applyAlignment="1">
      <alignment horizontal="left"/>
    </xf>
    <xf numFmtId="0" fontId="0" fillId="0" borderId="0" xfId="0" applyAlignment="1">
      <alignment horizontal="left"/>
    </xf>
    <xf numFmtId="168" fontId="21" fillId="0" borderId="3" xfId="0" applyNumberFormat="1" applyFont="1" applyFill="1" applyBorder="1" applyAlignment="1" applyProtection="1">
      <alignment horizontal="center" vertical="center" wrapText="1"/>
    </xf>
    <xf numFmtId="0" fontId="8" fillId="0" borderId="1" xfId="4" applyFont="1" applyBorder="1" applyAlignment="1" applyProtection="1">
      <alignment horizontal="center" vertical="center"/>
    </xf>
    <xf numFmtId="0" fontId="4" fillId="0" borderId="0" xfId="4" applyFont="1" applyAlignment="1" applyProtection="1">
      <alignment horizontal="center" vertical="center"/>
      <protection locked="0"/>
    </xf>
    <xf numFmtId="0" fontId="4" fillId="0" borderId="1" xfId="4" applyFont="1" applyBorder="1" applyProtection="1">
      <protection locked="0"/>
    </xf>
    <xf numFmtId="0" fontId="0" fillId="2" borderId="0" xfId="0" applyFill="1"/>
    <xf numFmtId="0" fontId="20" fillId="0" borderId="1" xfId="0" applyFont="1" applyBorder="1" applyAlignment="1">
      <alignment vertical="top" textRotation="90" wrapText="1"/>
    </xf>
    <xf numFmtId="0" fontId="20" fillId="0" borderId="1" xfId="0" applyFont="1" applyBorder="1" applyAlignment="1">
      <alignment horizontal="center" vertical="top" textRotation="90" wrapText="1"/>
    </xf>
    <xf numFmtId="0" fontId="20" fillId="0" borderId="0" xfId="0" applyFont="1" applyAlignment="1">
      <alignment textRotation="90"/>
    </xf>
    <xf numFmtId="165" fontId="20" fillId="0" borderId="1" xfId="1" applyNumberFormat="1" applyFont="1" applyBorder="1" applyAlignment="1">
      <alignment horizontal="center" vertical="top" textRotation="90" wrapText="1"/>
    </xf>
    <xf numFmtId="0" fontId="20" fillId="0" borderId="0" xfId="0" applyFont="1" applyAlignment="1">
      <alignment horizontal="center" vertical="top" textRotation="90"/>
    </xf>
    <xf numFmtId="0" fontId="20" fillId="0" borderId="0" xfId="0" applyFont="1" applyAlignment="1">
      <alignment horizontal="center"/>
    </xf>
    <xf numFmtId="0" fontId="26" fillId="7" borderId="0" xfId="0" applyFont="1" applyFill="1" applyAlignment="1" applyProtection="1">
      <alignment horizontal="left" vertical="top" wrapText="1"/>
      <protection locked="0"/>
    </xf>
    <xf numFmtId="0" fontId="26" fillId="7" borderId="0" xfId="0" applyFont="1" applyFill="1" applyAlignment="1" applyProtection="1">
      <alignment horizontal="center" vertical="center" textRotation="90" wrapText="1"/>
      <protection locked="0"/>
    </xf>
    <xf numFmtId="0" fontId="26" fillId="7" borderId="0" xfId="0" applyFont="1" applyFill="1" applyAlignment="1" applyProtection="1">
      <alignment horizontal="center" vertical="top" textRotation="90" wrapText="1"/>
      <protection locked="0"/>
    </xf>
    <xf numFmtId="0" fontId="26" fillId="7" borderId="0" xfId="0" applyFont="1" applyFill="1" applyAlignment="1" applyProtection="1">
      <alignment horizontal="left" vertical="top" textRotation="90" wrapText="1"/>
      <protection locked="0"/>
    </xf>
    <xf numFmtId="0" fontId="26" fillId="7" borderId="0" xfId="0" applyNumberFormat="1" applyFont="1" applyFill="1" applyAlignment="1" applyProtection="1">
      <alignment horizontal="center" vertical="top" textRotation="90" wrapText="1"/>
      <protection locked="0"/>
    </xf>
    <xf numFmtId="164" fontId="24" fillId="7" borderId="0" xfId="7" applyFont="1" applyFill="1" applyAlignment="1" applyProtection="1">
      <alignment horizontal="center" vertical="top" textRotation="90" wrapText="1"/>
      <protection locked="0"/>
    </xf>
    <xf numFmtId="167" fontId="24" fillId="7" borderId="0" xfId="7" applyNumberFormat="1" applyFont="1" applyFill="1" applyBorder="1" applyAlignment="1" applyProtection="1">
      <alignment horizontal="center" vertical="top" wrapText="1"/>
      <protection locked="0"/>
    </xf>
    <xf numFmtId="14" fontId="24" fillId="7" borderId="0" xfId="0" applyNumberFormat="1" applyFont="1" applyFill="1" applyAlignment="1" applyProtection="1">
      <alignment horizontal="center" vertical="top" textRotation="90"/>
      <protection locked="0"/>
    </xf>
    <xf numFmtId="167" fontId="28" fillId="7" borderId="0" xfId="7" applyNumberFormat="1" applyFont="1" applyFill="1" applyAlignment="1" applyProtection="1">
      <alignment horizontal="left" vertical="top" wrapText="1"/>
      <protection locked="0"/>
    </xf>
    <xf numFmtId="0" fontId="32" fillId="7" borderId="0" xfId="0" applyFont="1" applyFill="1" applyBorder="1" applyAlignment="1" applyProtection="1">
      <alignment horizontal="left" vertical="top" wrapText="1"/>
      <protection locked="0"/>
    </xf>
    <xf numFmtId="0" fontId="32" fillId="7" borderId="0" xfId="12" applyFont="1" applyFill="1" applyAlignment="1" applyProtection="1">
      <alignment horizontal="left" vertical="top" wrapText="1"/>
      <protection locked="0"/>
    </xf>
    <xf numFmtId="0" fontId="33" fillId="7" borderId="0" xfId="0" applyNumberFormat="1" applyFont="1" applyFill="1" applyAlignment="1" applyProtection="1">
      <alignment horizontal="center" vertical="top" wrapText="1"/>
      <protection locked="0"/>
    </xf>
    <xf numFmtId="169" fontId="33" fillId="7" borderId="0" xfId="7" applyNumberFormat="1" applyFont="1" applyFill="1" applyAlignment="1" applyProtection="1">
      <alignment horizontal="left" vertical="top" wrapText="1"/>
      <protection locked="0"/>
    </xf>
    <xf numFmtId="0" fontId="35" fillId="7" borderId="0" xfId="0" applyFont="1" applyFill="1" applyAlignment="1" applyProtection="1">
      <alignment vertical="top" wrapText="1"/>
      <protection locked="0"/>
    </xf>
    <xf numFmtId="0" fontId="35" fillId="7" borderId="0" xfId="0" applyFont="1" applyFill="1" applyAlignment="1" applyProtection="1">
      <alignment horizontal="center" vertical="top" textRotation="90" wrapText="1"/>
      <protection locked="0"/>
    </xf>
    <xf numFmtId="165" fontId="20" fillId="0" borderId="1" xfId="1" applyNumberFormat="1" applyFont="1" applyBorder="1" applyAlignment="1">
      <alignment horizontal="center" vertical="center" textRotation="90"/>
    </xf>
    <xf numFmtId="165" fontId="28" fillId="7" borderId="0" xfId="1" applyNumberFormat="1" applyFont="1" applyFill="1" applyAlignment="1" applyProtection="1">
      <alignment horizontal="center" vertical="top" textRotation="90" wrapText="1"/>
      <protection locked="0"/>
    </xf>
    <xf numFmtId="0" fontId="24" fillId="7" borderId="0" xfId="0" applyFont="1" applyFill="1" applyAlignment="1" applyProtection="1">
      <alignment horizontal="center" vertical="top" wrapText="1"/>
      <protection locked="0"/>
    </xf>
    <xf numFmtId="0" fontId="34" fillId="7" borderId="0" xfId="0" applyFont="1" applyFill="1" applyAlignment="1" applyProtection="1">
      <alignment horizontal="center" vertical="top" textRotation="90" wrapText="1"/>
      <protection locked="0"/>
    </xf>
    <xf numFmtId="0" fontId="21" fillId="0" borderId="3" xfId="0" applyFont="1" applyFill="1" applyBorder="1" applyAlignment="1" applyProtection="1">
      <alignment horizontal="left" vertical="center" wrapText="1"/>
    </xf>
    <xf numFmtId="0" fontId="1" fillId="2" borderId="0" xfId="0" applyFont="1" applyFill="1" applyBorder="1" applyAlignment="1" applyProtection="1">
      <alignment horizontal="left"/>
    </xf>
    <xf numFmtId="3" fontId="6" fillId="8" borderId="1" xfId="3" applyNumberFormat="1" applyFont="1" applyFill="1" applyBorder="1" applyAlignment="1" applyProtection="1">
      <alignment horizontal="center" vertical="center" wrapText="1"/>
    </xf>
    <xf numFmtId="3" fontId="6" fillId="8" borderId="0" xfId="3" applyNumberFormat="1" applyFont="1" applyFill="1" applyBorder="1" applyAlignment="1" applyProtection="1">
      <alignment horizontal="center" vertical="center" wrapText="1"/>
    </xf>
    <xf numFmtId="0" fontId="20" fillId="0" borderId="3" xfId="0" applyFont="1" applyBorder="1"/>
    <xf numFmtId="0" fontId="6" fillId="0" borderId="13" xfId="0" applyFont="1" applyBorder="1" applyAlignment="1" applyProtection="1">
      <alignment horizontal="left" vertical="top"/>
    </xf>
    <xf numFmtId="0" fontId="36" fillId="0" borderId="2" xfId="0" applyFont="1" applyBorder="1"/>
    <xf numFmtId="0" fontId="22" fillId="0" borderId="26" xfId="0" applyFont="1" applyBorder="1" applyProtection="1"/>
    <xf numFmtId="165" fontId="22" fillId="0" borderId="13" xfId="1" applyNumberFormat="1" applyFont="1" applyBorder="1" applyProtection="1"/>
    <xf numFmtId="0" fontId="22" fillId="0" borderId="2" xfId="0" applyFont="1" applyBorder="1" applyAlignment="1" applyProtection="1">
      <alignment horizontal="right"/>
      <protection locked="0"/>
    </xf>
    <xf numFmtId="0" fontId="22" fillId="0" borderId="12" xfId="0" applyFont="1" applyBorder="1" applyProtection="1">
      <protection locked="0"/>
    </xf>
    <xf numFmtId="0" fontId="22" fillId="0" borderId="2" xfId="0" applyFont="1" applyBorder="1"/>
    <xf numFmtId="0" fontId="22" fillId="0" borderId="13" xfId="0" applyFont="1" applyBorder="1" applyAlignment="1">
      <alignment horizontal="center" vertical="center"/>
    </xf>
    <xf numFmtId="0" fontId="22" fillId="0" borderId="2" xfId="0" applyFont="1" applyBorder="1" applyAlignment="1">
      <alignment horizontal="center" vertical="center"/>
    </xf>
    <xf numFmtId="0" fontId="22" fillId="0" borderId="12" xfId="0" applyFont="1" applyBorder="1" applyAlignment="1">
      <alignment horizontal="center" vertical="center"/>
    </xf>
    <xf numFmtId="165" fontId="20" fillId="0" borderId="14" xfId="1" applyNumberFormat="1" applyFont="1" applyBorder="1" applyProtection="1">
      <protection locked="0"/>
    </xf>
    <xf numFmtId="9" fontId="20" fillId="0" borderId="0" xfId="2" applyFont="1" applyBorder="1" applyProtection="1"/>
    <xf numFmtId="9" fontId="20" fillId="0" borderId="11" xfId="2" applyFont="1" applyBorder="1" applyProtection="1"/>
    <xf numFmtId="165" fontId="20" fillId="0" borderId="14" xfId="1" applyNumberFormat="1" applyFont="1" applyBorder="1"/>
    <xf numFmtId="165" fontId="20" fillId="0" borderId="0" xfId="1" applyNumberFormat="1" applyFont="1" applyBorder="1"/>
    <xf numFmtId="165" fontId="20" fillId="0" borderId="11" xfId="1" applyNumberFormat="1" applyFont="1" applyBorder="1"/>
    <xf numFmtId="165" fontId="20" fillId="0" borderId="13" xfId="1" applyNumberFormat="1" applyFont="1" applyBorder="1" applyProtection="1">
      <protection locked="0"/>
    </xf>
    <xf numFmtId="9" fontId="20" fillId="0" borderId="2" xfId="2" applyFont="1" applyBorder="1" applyProtection="1"/>
    <xf numFmtId="9" fontId="20" fillId="0" borderId="12" xfId="2" applyFont="1" applyBorder="1" applyProtection="1"/>
    <xf numFmtId="165" fontId="22" fillId="0" borderId="9" xfId="1" applyNumberFormat="1" applyFont="1" applyBorder="1" applyProtection="1">
      <protection locked="0"/>
    </xf>
    <xf numFmtId="9" fontId="20" fillId="0" borderId="9" xfId="2" applyFont="1" applyBorder="1" applyProtection="1"/>
    <xf numFmtId="165" fontId="22" fillId="0" borderId="1" xfId="1" applyNumberFormat="1" applyFont="1" applyBorder="1" applyProtection="1">
      <protection locked="0"/>
    </xf>
    <xf numFmtId="0" fontId="22" fillId="0" borderId="13" xfId="0" applyFont="1" applyBorder="1"/>
    <xf numFmtId="0" fontId="22" fillId="0" borderId="2" xfId="0" applyFont="1" applyBorder="1" applyAlignment="1">
      <alignment horizontal="center"/>
    </xf>
    <xf numFmtId="0" fontId="22" fillId="0" borderId="12" xfId="0" applyFont="1" applyBorder="1" applyAlignment="1">
      <alignment horizontal="center"/>
    </xf>
    <xf numFmtId="165" fontId="20" fillId="0" borderId="13" xfId="1" applyNumberFormat="1" applyFont="1" applyBorder="1"/>
    <xf numFmtId="165" fontId="20" fillId="0" borderId="2" xfId="1" applyNumberFormat="1" applyFont="1" applyBorder="1"/>
    <xf numFmtId="165" fontId="20" fillId="0" borderId="12" xfId="1" applyNumberFormat="1" applyFont="1" applyBorder="1"/>
    <xf numFmtId="0" fontId="37" fillId="0" borderId="0" xfId="13" applyFont="1" applyProtection="1">
      <protection locked="0"/>
    </xf>
    <xf numFmtId="0" fontId="37" fillId="0" borderId="0" xfId="13" applyFont="1" applyAlignment="1" applyProtection="1">
      <alignment wrapText="1"/>
      <protection locked="0"/>
    </xf>
    <xf numFmtId="3" fontId="37" fillId="0" borderId="0" xfId="13" applyNumberFormat="1" applyFont="1" applyProtection="1">
      <protection locked="0"/>
    </xf>
    <xf numFmtId="0" fontId="37" fillId="0" borderId="4" xfId="13" applyFont="1" applyBorder="1" applyAlignment="1" applyProtection="1">
      <protection locked="0"/>
    </xf>
    <xf numFmtId="0" fontId="37" fillId="0" borderId="29" xfId="13" applyFont="1" applyBorder="1" applyProtection="1">
      <protection locked="0"/>
    </xf>
    <xf numFmtId="3" fontId="37" fillId="0" borderId="0" xfId="13" applyNumberFormat="1" applyFont="1" applyFill="1" applyBorder="1" applyProtection="1">
      <protection locked="0"/>
    </xf>
    <xf numFmtId="0" fontId="0" fillId="6" borderId="0" xfId="0" applyFill="1" applyBorder="1" applyAlignment="1" applyProtection="1">
      <alignment horizontal="center" vertical="center" wrapText="1"/>
    </xf>
    <xf numFmtId="49" fontId="0" fillId="0" borderId="0" xfId="0" applyNumberFormat="1" applyBorder="1" applyAlignment="1">
      <alignment horizontal="left" vertical="center"/>
    </xf>
    <xf numFmtId="0" fontId="37" fillId="0" borderId="0" xfId="13" applyFont="1" applyAlignment="1" applyProtection="1">
      <alignment vertical="center"/>
      <protection locked="0"/>
    </xf>
    <xf numFmtId="168" fontId="24" fillId="9" borderId="0" xfId="0" applyNumberFormat="1" applyFont="1" applyFill="1" applyBorder="1" applyAlignment="1" applyProtection="1">
      <alignment horizontal="center" vertical="top" wrapText="1"/>
    </xf>
    <xf numFmtId="0" fontId="24" fillId="9" borderId="0" xfId="0" applyFont="1" applyFill="1" applyBorder="1" applyAlignment="1" applyProtection="1">
      <alignment horizontal="left" vertical="top" wrapText="1"/>
      <protection locked="0"/>
    </xf>
    <xf numFmtId="0" fontId="24" fillId="9" borderId="11" xfId="0" applyNumberFormat="1" applyFont="1" applyFill="1" applyBorder="1" applyAlignment="1" applyProtection="1">
      <alignment horizontal="center" vertical="top" wrapText="1"/>
    </xf>
    <xf numFmtId="165" fontId="24" fillId="9" borderId="1" xfId="1" applyNumberFormat="1" applyFont="1" applyFill="1" applyBorder="1" applyProtection="1">
      <protection locked="0"/>
    </xf>
    <xf numFmtId="165" fontId="24" fillId="9" borderId="6" xfId="1" applyNumberFormat="1" applyFont="1" applyFill="1" applyBorder="1" applyAlignment="1">
      <alignment horizontal="center" vertical="center"/>
    </xf>
    <xf numFmtId="165" fontId="24" fillId="9" borderId="3" xfId="1" applyNumberFormat="1" applyFont="1" applyFill="1" applyBorder="1" applyAlignment="1">
      <alignment horizontal="center" vertical="center"/>
    </xf>
    <xf numFmtId="165" fontId="24" fillId="9" borderId="8" xfId="1" applyNumberFormat="1" applyFont="1" applyFill="1" applyBorder="1" applyAlignment="1">
      <alignment horizontal="center" vertical="center"/>
    </xf>
    <xf numFmtId="0" fontId="0" fillId="6" borderId="0" xfId="0" applyFont="1" applyFill="1" applyAlignment="1" applyProtection="1">
      <alignment vertical="center"/>
    </xf>
    <xf numFmtId="0" fontId="0" fillId="6" borderId="0" xfId="0" applyFont="1" applyFill="1" applyAlignment="1" applyProtection="1">
      <alignment horizontal="center" vertical="center"/>
    </xf>
    <xf numFmtId="0" fontId="0" fillId="6" borderId="0" xfId="0" applyFont="1" applyFill="1" applyAlignment="1" applyProtection="1">
      <alignment horizontal="left" vertical="center" wrapText="1"/>
    </xf>
    <xf numFmtId="0" fontId="38" fillId="0" borderId="1" xfId="13" applyFont="1" applyBorder="1" applyAlignment="1" applyProtection="1">
      <alignment vertical="center"/>
    </xf>
    <xf numFmtId="0" fontId="37" fillId="0" borderId="1" xfId="13" applyFont="1" applyBorder="1" applyAlignment="1" applyProtection="1">
      <alignment vertical="center" wrapText="1"/>
    </xf>
    <xf numFmtId="3" fontId="37" fillId="0" borderId="1" xfId="13" applyNumberFormat="1" applyFont="1" applyFill="1" applyBorder="1" applyAlignment="1" applyProtection="1">
      <alignment vertical="center"/>
    </xf>
    <xf numFmtId="0" fontId="0" fillId="0" borderId="0" xfId="0" applyBorder="1" applyAlignment="1" applyProtection="1">
      <alignment horizontal="left" vertical="top" wrapText="1"/>
    </xf>
    <xf numFmtId="0" fontId="17" fillId="0" borderId="8" xfId="0" applyFont="1" applyBorder="1" applyAlignment="1" applyProtection="1">
      <alignment horizontal="center" vertical="center" wrapText="1"/>
    </xf>
    <xf numFmtId="0" fontId="17" fillId="0" borderId="31" xfId="0" applyFont="1" applyBorder="1" applyAlignment="1" applyProtection="1">
      <alignment horizontal="center" vertical="center" wrapText="1"/>
    </xf>
    <xf numFmtId="0" fontId="18" fillId="2" borderId="0" xfId="0" applyFont="1" applyFill="1" applyBorder="1" applyAlignment="1" applyProtection="1">
      <alignment horizontal="left" vertical="top" wrapText="1"/>
    </xf>
    <xf numFmtId="0" fontId="40" fillId="2" borderId="0" xfId="0" applyFont="1" applyFill="1" applyBorder="1" applyAlignment="1" applyProtection="1">
      <alignment horizontal="left" vertical="top" wrapText="1"/>
    </xf>
    <xf numFmtId="0" fontId="1" fillId="0" borderId="0" xfId="0" applyFont="1" applyFill="1" applyAlignment="1" applyProtection="1">
      <alignment horizontal="left" vertical="top" wrapText="1"/>
    </xf>
    <xf numFmtId="0" fontId="1" fillId="0" borderId="0" xfId="0" applyFont="1" applyFill="1" applyAlignment="1" applyProtection="1">
      <alignment horizontal="right" vertical="top" wrapText="1"/>
    </xf>
    <xf numFmtId="0" fontId="14" fillId="6" borderId="0" xfId="6" applyFill="1" applyBorder="1" applyAlignment="1" applyProtection="1">
      <alignment horizontal="center" vertical="center" wrapText="1"/>
    </xf>
    <xf numFmtId="0" fontId="29" fillId="6" borderId="0" xfId="0" applyFont="1" applyFill="1" applyBorder="1" applyAlignment="1" applyProtection="1">
      <alignment horizontal="center" vertical="center" wrapText="1"/>
    </xf>
    <xf numFmtId="0" fontId="15" fillId="6" borderId="0" xfId="0" applyFont="1" applyFill="1" applyBorder="1" applyAlignment="1" applyProtection="1">
      <alignment horizontal="center" vertical="center" wrapText="1"/>
    </xf>
    <xf numFmtId="0" fontId="40" fillId="2" borderId="0" xfId="0" applyFont="1" applyFill="1" applyAlignment="1" applyProtection="1">
      <alignment horizontal="center" vertical="top" wrapText="1"/>
    </xf>
    <xf numFmtId="0" fontId="1" fillId="2" borderId="0" xfId="0" applyFont="1" applyFill="1" applyAlignment="1" applyProtection="1">
      <alignment horizontal="center" vertical="top" wrapText="1"/>
    </xf>
    <xf numFmtId="0" fontId="1" fillId="2" borderId="0" xfId="0" applyFont="1" applyFill="1" applyBorder="1" applyAlignment="1" applyProtection="1">
      <alignment horizontal="left" wrapText="1"/>
    </xf>
    <xf numFmtId="0" fontId="0" fillId="0" borderId="0" xfId="0" applyBorder="1" applyAlignment="1" applyProtection="1">
      <alignment horizontal="left" vertical="top" wrapText="1"/>
    </xf>
    <xf numFmtId="0" fontId="18" fillId="2" borderId="0" xfId="0" applyFont="1" applyFill="1" applyBorder="1" applyAlignment="1" applyProtection="1">
      <alignment horizontal="left" vertical="top" wrapText="1"/>
    </xf>
    <xf numFmtId="0" fontId="21" fillId="0" borderId="3" xfId="0" applyFont="1" applyFill="1" applyBorder="1" applyAlignment="1" applyProtection="1">
      <alignment vertical="center" wrapText="1"/>
    </xf>
    <xf numFmtId="0" fontId="1" fillId="6" borderId="0" xfId="0" applyFont="1" applyFill="1" applyBorder="1" applyAlignment="1" applyProtection="1">
      <alignment horizontal="center" vertical="center" wrapText="1"/>
    </xf>
    <xf numFmtId="165" fontId="3" fillId="0" borderId="0" xfId="1" applyNumberFormat="1" applyFont="1" applyFill="1" applyBorder="1" applyAlignment="1" applyProtection="1">
      <alignment vertical="center" wrapText="1"/>
      <protection locked="0"/>
    </xf>
    <xf numFmtId="0" fontId="0" fillId="2" borderId="0" xfId="0" applyFill="1" applyBorder="1" applyAlignment="1" applyProtection="1">
      <alignment vertical="top" wrapText="1"/>
    </xf>
    <xf numFmtId="0" fontId="44" fillId="2" borderId="0" xfId="0" applyFont="1" applyFill="1" applyBorder="1" applyAlignment="1" applyProtection="1">
      <alignment horizontal="left" vertical="top" wrapText="1"/>
    </xf>
    <xf numFmtId="165" fontId="4" fillId="0" borderId="1" xfId="1" applyNumberFormat="1" applyFont="1" applyBorder="1" applyProtection="1">
      <protection locked="0"/>
    </xf>
    <xf numFmtId="0" fontId="4" fillId="0" borderId="1" xfId="4" applyFont="1" applyBorder="1" applyAlignment="1" applyProtection="1">
      <alignment horizontal="center" vertical="center"/>
      <protection locked="0"/>
    </xf>
    <xf numFmtId="0" fontId="4" fillId="0" borderId="1" xfId="4" applyFont="1" applyBorder="1" applyAlignment="1" applyProtection="1">
      <alignment horizontal="right" vertical="center"/>
      <protection locked="0"/>
    </xf>
    <xf numFmtId="0" fontId="13" fillId="0" borderId="1" xfId="4" applyFont="1" applyBorder="1" applyAlignment="1" applyProtection="1">
      <alignment horizontal="center"/>
      <protection locked="0"/>
    </xf>
    <xf numFmtId="0" fontId="37" fillId="0" borderId="7" xfId="13" applyFont="1" applyBorder="1" applyAlignment="1" applyProtection="1">
      <protection locked="0"/>
    </xf>
    <xf numFmtId="0" fontId="37" fillId="0" borderId="32" xfId="13" applyFont="1" applyBorder="1" applyProtection="1">
      <protection locked="0"/>
    </xf>
    <xf numFmtId="165" fontId="37" fillId="0" borderId="5" xfId="1" applyNumberFormat="1" applyFont="1" applyBorder="1" applyProtection="1">
      <protection locked="0"/>
    </xf>
    <xf numFmtId="165" fontId="37" fillId="0" borderId="1" xfId="1" applyNumberFormat="1" applyFont="1" applyBorder="1" applyAlignment="1" applyProtection="1">
      <alignment vertical="center"/>
    </xf>
    <xf numFmtId="0" fontId="24" fillId="9" borderId="3" xfId="0" applyFont="1" applyFill="1" applyBorder="1" applyAlignment="1" applyProtection="1">
      <alignment vertical="top" wrapText="1"/>
    </xf>
    <xf numFmtId="0" fontId="1" fillId="0" borderId="0" xfId="0" applyFont="1" applyFill="1" applyBorder="1" applyAlignment="1" applyProtection="1">
      <alignment horizontal="center" vertical="center" wrapText="1"/>
    </xf>
    <xf numFmtId="0" fontId="1" fillId="2" borderId="0" xfId="0" applyFont="1" applyFill="1" applyBorder="1" applyAlignment="1" applyProtection="1">
      <alignment vertical="center" wrapText="1"/>
    </xf>
    <xf numFmtId="0" fontId="1" fillId="2" borderId="0" xfId="0" applyFont="1" applyFill="1" applyBorder="1" applyAlignment="1" applyProtection="1">
      <alignment horizontal="center" vertical="center" wrapText="1"/>
    </xf>
    <xf numFmtId="0" fontId="4" fillId="0" borderId="1" xfId="4" applyFont="1" applyBorder="1" applyAlignment="1" applyProtection="1">
      <alignment horizontal="center"/>
      <protection locked="0"/>
    </xf>
    <xf numFmtId="49" fontId="30" fillId="2" borderId="0" xfId="0" applyNumberFormat="1" applyFont="1" applyFill="1" applyBorder="1" applyAlignment="1" applyProtection="1">
      <alignment horizontal="center" wrapText="1"/>
    </xf>
    <xf numFmtId="0" fontId="38" fillId="10" borderId="6" xfId="13" applyFont="1" applyFill="1" applyBorder="1" applyAlignment="1" applyProtection="1">
      <alignment horizontal="center" vertical="center"/>
    </xf>
    <xf numFmtId="0" fontId="38" fillId="10" borderId="8" xfId="13" applyFont="1" applyFill="1" applyBorder="1" applyAlignment="1" applyProtection="1">
      <alignment horizontal="center" vertical="center" wrapText="1"/>
    </xf>
    <xf numFmtId="3" fontId="37" fillId="10" borderId="8" xfId="13" applyNumberFormat="1" applyFont="1" applyFill="1" applyBorder="1" applyAlignment="1" applyProtection="1">
      <alignment horizontal="center" vertical="center" wrapText="1"/>
    </xf>
    <xf numFmtId="3" fontId="37" fillId="10" borderId="1" xfId="13" applyNumberFormat="1" applyFont="1" applyFill="1" applyBorder="1" applyAlignment="1" applyProtection="1">
      <alignment horizontal="center" vertical="center" wrapText="1"/>
    </xf>
    <xf numFmtId="3" fontId="38" fillId="10" borderId="1" xfId="13" applyNumberFormat="1" applyFont="1" applyFill="1" applyBorder="1" applyAlignment="1" applyProtection="1">
      <alignment horizontal="center" vertical="center" wrapText="1"/>
    </xf>
    <xf numFmtId="165" fontId="37" fillId="11" borderId="5" xfId="1" applyNumberFormat="1" applyFont="1" applyFill="1" applyBorder="1" applyProtection="1">
      <protection locked="0"/>
    </xf>
    <xf numFmtId="165" fontId="37" fillId="11" borderId="1" xfId="1" applyNumberFormat="1" applyFont="1" applyFill="1" applyBorder="1" applyAlignment="1" applyProtection="1">
      <alignment vertical="center"/>
    </xf>
    <xf numFmtId="0" fontId="3" fillId="6" borderId="1" xfId="4" applyFont="1" applyFill="1" applyBorder="1" applyAlignment="1" applyProtection="1">
      <alignment horizontal="center" vertical="center"/>
      <protection locked="0"/>
    </xf>
    <xf numFmtId="0" fontId="3" fillId="6" borderId="1" xfId="4" applyFont="1" applyFill="1" applyBorder="1" applyAlignment="1" applyProtection="1">
      <alignment horizontal="center" vertical="center" wrapText="1"/>
      <protection locked="0"/>
    </xf>
    <xf numFmtId="165" fontId="3" fillId="6" borderId="1" xfId="1" applyNumberFormat="1" applyFont="1" applyFill="1" applyBorder="1" applyAlignment="1" applyProtection="1">
      <alignment horizontal="center" vertical="center"/>
      <protection locked="0"/>
    </xf>
    <xf numFmtId="0" fontId="1" fillId="6" borderId="1" xfId="4" applyFont="1" applyFill="1" applyBorder="1" applyAlignment="1" applyProtection="1">
      <alignment horizontal="right" vertical="center"/>
      <protection locked="0"/>
    </xf>
    <xf numFmtId="0" fontId="4" fillId="6" borderId="1" xfId="4" applyFont="1" applyFill="1" applyBorder="1" applyProtection="1">
      <protection locked="0"/>
    </xf>
    <xf numFmtId="0" fontId="4" fillId="6" borderId="1" xfId="4" applyFont="1" applyFill="1" applyBorder="1" applyAlignment="1" applyProtection="1">
      <alignment horizontal="center" vertical="center"/>
      <protection locked="0"/>
    </xf>
    <xf numFmtId="165" fontId="4" fillId="0" borderId="1" xfId="1" applyNumberFormat="1" applyFont="1" applyFill="1" applyBorder="1" applyProtection="1">
      <protection locked="0"/>
    </xf>
    <xf numFmtId="0" fontId="20" fillId="0" borderId="1" xfId="0" applyFont="1" applyBorder="1" applyAlignment="1">
      <alignment horizontal="left" vertical="top" wrapText="1"/>
    </xf>
    <xf numFmtId="167" fontId="20" fillId="0" borderId="1" xfId="7" applyNumberFormat="1" applyFont="1" applyBorder="1" applyAlignment="1">
      <alignment horizontal="left" vertical="top" wrapText="1"/>
    </xf>
    <xf numFmtId="0" fontId="0" fillId="0" borderId="0" xfId="0" applyBorder="1" applyAlignment="1" applyProtection="1">
      <alignment horizontal="left" vertical="top" wrapText="1"/>
    </xf>
    <xf numFmtId="0" fontId="15" fillId="6" borderId="0" xfId="0" applyFont="1" applyFill="1" applyBorder="1" applyAlignment="1" applyProtection="1">
      <alignment horizontal="center" vertical="center" wrapText="1"/>
    </xf>
    <xf numFmtId="0" fontId="29" fillId="6" borderId="0" xfId="0" applyFont="1" applyFill="1" applyBorder="1" applyAlignment="1" applyProtection="1">
      <alignment horizontal="center" vertical="center" wrapText="1"/>
    </xf>
    <xf numFmtId="0" fontId="10" fillId="6" borderId="0" xfId="0" applyFont="1" applyFill="1" applyBorder="1" applyAlignment="1" applyProtection="1">
      <alignment horizontal="center" vertical="center" wrapText="1"/>
    </xf>
    <xf numFmtId="0" fontId="14" fillId="6" borderId="0" xfId="6" applyFill="1" applyBorder="1" applyAlignment="1" applyProtection="1">
      <alignment horizontal="center" vertical="center" wrapText="1"/>
    </xf>
    <xf numFmtId="0" fontId="4" fillId="6" borderId="0" xfId="6" applyFont="1" applyFill="1" applyBorder="1" applyAlignment="1" applyProtection="1">
      <alignment horizontal="center" vertical="center" wrapText="1"/>
    </xf>
    <xf numFmtId="0" fontId="31" fillId="0" borderId="0"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1" fillId="2" borderId="0" xfId="0" applyFont="1" applyFill="1" applyBorder="1" applyAlignment="1" applyProtection="1">
      <alignment horizontal="right"/>
    </xf>
    <xf numFmtId="0" fontId="0" fillId="0" borderId="0" xfId="0" applyBorder="1" applyAlignment="1" applyProtection="1">
      <alignment horizontal="left" vertical="top" wrapText="1"/>
    </xf>
    <xf numFmtId="0" fontId="1" fillId="2" borderId="0" xfId="0" applyFont="1" applyFill="1" applyBorder="1" applyAlignment="1" applyProtection="1">
      <alignment horizontal="left"/>
    </xf>
    <xf numFmtId="0" fontId="1" fillId="2" borderId="17" xfId="0" applyFont="1" applyFill="1" applyBorder="1" applyAlignment="1" applyProtection="1">
      <alignment horizontal="center" vertical="top" wrapText="1"/>
    </xf>
    <xf numFmtId="0" fontId="3" fillId="0" borderId="0" xfId="0" applyFont="1" applyFill="1" applyBorder="1" applyAlignment="1" applyProtection="1">
      <alignment vertical="center" wrapText="1"/>
      <protection locked="0"/>
    </xf>
    <xf numFmtId="0" fontId="10" fillId="3" borderId="16" xfId="0" applyFont="1" applyFill="1" applyBorder="1" applyAlignment="1" applyProtection="1">
      <alignment horizontal="center" vertical="center" wrapText="1"/>
      <protection locked="0"/>
    </xf>
    <xf numFmtId="0" fontId="0" fillId="0" borderId="0" xfId="0" applyFill="1" applyBorder="1" applyAlignment="1" applyProtection="1">
      <alignment horizontal="left" vertical="top" wrapText="1"/>
    </xf>
    <xf numFmtId="0" fontId="1" fillId="2" borderId="0" xfId="0" applyFont="1" applyFill="1" applyBorder="1" applyAlignment="1" applyProtection="1">
      <alignment horizontal="left" wrapText="1"/>
    </xf>
    <xf numFmtId="0" fontId="1" fillId="0" borderId="0" xfId="0" applyFont="1" applyFill="1" applyBorder="1" applyAlignment="1" applyProtection="1">
      <alignment horizontal="left"/>
    </xf>
    <xf numFmtId="0" fontId="44" fillId="2" borderId="0" xfId="0" applyFont="1" applyFill="1" applyBorder="1" applyAlignment="1" applyProtection="1">
      <alignment horizontal="left" vertical="top" wrapText="1"/>
    </xf>
    <xf numFmtId="0" fontId="1" fillId="2" borderId="0" xfId="0" applyFont="1" applyFill="1" applyAlignment="1" applyProtection="1">
      <alignment horizontal="center" vertical="top" wrapText="1"/>
    </xf>
    <xf numFmtId="165" fontId="0" fillId="5" borderId="0" xfId="1" applyNumberFormat="1" applyFont="1" applyFill="1" applyBorder="1" applyAlignment="1" applyProtection="1">
      <alignment horizontal="left" vertical="top" wrapText="1"/>
    </xf>
    <xf numFmtId="166" fontId="0" fillId="5" borderId="0" xfId="0" applyNumberFormat="1" applyFill="1" applyBorder="1" applyAlignment="1" applyProtection="1">
      <alignment horizontal="left" vertical="top" wrapText="1"/>
    </xf>
    <xf numFmtId="0" fontId="0" fillId="2" borderId="0" xfId="0" applyFill="1" applyBorder="1" applyAlignment="1" applyProtection="1">
      <alignment horizontal="center" vertical="top" wrapText="1"/>
    </xf>
    <xf numFmtId="0" fontId="1" fillId="2" borderId="0" xfId="0" applyFont="1" applyFill="1" applyBorder="1" applyAlignment="1" applyProtection="1">
      <alignment horizontal="right" vertical="top" wrapText="1"/>
    </xf>
    <xf numFmtId="0" fontId="0" fillId="0" borderId="0" xfId="0" applyBorder="1" applyAlignment="1" applyProtection="1">
      <alignment horizontal="left" vertical="top" wrapText="1"/>
      <protection locked="0"/>
    </xf>
    <xf numFmtId="0" fontId="42" fillId="0" borderId="0" xfId="0" applyFont="1" applyFill="1" applyAlignment="1" applyProtection="1">
      <alignment horizontal="center" wrapText="1"/>
    </xf>
    <xf numFmtId="0" fontId="40" fillId="2" borderId="0" xfId="0" applyFont="1" applyFill="1" applyAlignment="1" applyProtection="1">
      <alignment horizontal="center" vertical="top" wrapText="1"/>
    </xf>
    <xf numFmtId="0" fontId="43" fillId="2" borderId="0" xfId="6" applyFont="1" applyFill="1" applyAlignment="1" applyProtection="1">
      <alignment horizontal="center" vertical="top" wrapText="1"/>
    </xf>
    <xf numFmtId="0" fontId="15" fillId="2" borderId="0" xfId="0" applyFont="1" applyFill="1" applyBorder="1" applyAlignment="1" applyProtection="1">
      <alignment horizontal="center" wrapText="1"/>
    </xf>
    <xf numFmtId="0" fontId="1" fillId="0" borderId="0" xfId="0" applyFont="1" applyFill="1" applyBorder="1" applyAlignment="1" applyProtection="1">
      <alignment horizontal="center" wrapText="1"/>
    </xf>
    <xf numFmtId="0" fontId="1" fillId="0" borderId="0" xfId="0" applyFont="1" applyFill="1" applyBorder="1" applyAlignment="1" applyProtection="1">
      <alignment horizontal="left" wrapText="1"/>
    </xf>
    <xf numFmtId="0" fontId="25" fillId="2" borderId="0" xfId="0" applyFont="1" applyFill="1" applyBorder="1" applyAlignment="1" applyProtection="1">
      <alignment horizontal="center" vertical="top" wrapText="1"/>
    </xf>
    <xf numFmtId="0" fontId="25" fillId="2" borderId="0" xfId="0" applyFont="1" applyFill="1" applyBorder="1" applyAlignment="1" applyProtection="1">
      <alignment horizontal="center" wrapText="1"/>
    </xf>
    <xf numFmtId="0" fontId="1" fillId="2" borderId="0" xfId="0" applyFont="1" applyFill="1" applyBorder="1" applyAlignment="1" applyProtection="1">
      <alignment horizontal="center" wrapText="1"/>
    </xf>
    <xf numFmtId="0" fontId="0" fillId="0" borderId="0" xfId="0" applyBorder="1" applyAlignment="1">
      <alignment horizontal="left"/>
    </xf>
    <xf numFmtId="0" fontId="0" fillId="2" borderId="0" xfId="0" applyFill="1" applyBorder="1" applyAlignment="1">
      <alignment horizontal="center"/>
    </xf>
    <xf numFmtId="0" fontId="0" fillId="2" borderId="0" xfId="0" applyFill="1" applyBorder="1" applyAlignment="1" applyProtection="1">
      <alignment horizontal="left" wrapText="1"/>
    </xf>
    <xf numFmtId="0" fontId="10" fillId="3" borderId="0" xfId="0" applyFont="1" applyFill="1" applyBorder="1" applyAlignment="1" applyProtection="1">
      <alignment horizontal="center" vertical="center" wrapText="1"/>
    </xf>
    <xf numFmtId="0" fontId="17" fillId="0" borderId="6" xfId="0" applyFont="1" applyBorder="1" applyAlignment="1" applyProtection="1">
      <alignment horizontal="center" vertical="center" wrapText="1"/>
    </xf>
    <xf numFmtId="0" fontId="17" fillId="0" borderId="8" xfId="0" applyFont="1" applyBorder="1" applyAlignment="1" applyProtection="1">
      <alignment horizontal="center" vertical="center" wrapText="1"/>
    </xf>
    <xf numFmtId="0" fontId="17" fillId="0" borderId="18" xfId="0" applyFont="1" applyBorder="1" applyAlignment="1" applyProtection="1">
      <alignment horizontal="center" vertical="center" wrapText="1"/>
    </xf>
    <xf numFmtId="0" fontId="17" fillId="0" borderId="10"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0" fontId="17" fillId="0" borderId="11" xfId="0" applyFont="1" applyBorder="1" applyAlignment="1" applyProtection="1">
      <alignment horizontal="center" vertical="center" wrapText="1"/>
    </xf>
    <xf numFmtId="0" fontId="17" fillId="0" borderId="13" xfId="0" applyFont="1" applyBorder="1" applyAlignment="1" applyProtection="1">
      <alignment horizontal="center" vertical="center" wrapText="1"/>
    </xf>
    <xf numFmtId="0" fontId="17" fillId="0" borderId="12" xfId="0" applyFont="1" applyBorder="1" applyAlignment="1" applyProtection="1">
      <alignment horizontal="center" vertical="center" wrapText="1"/>
    </xf>
    <xf numFmtId="0" fontId="20" fillId="6" borderId="15" xfId="0" applyFont="1" applyFill="1" applyBorder="1" applyAlignment="1" applyProtection="1">
      <alignment horizontal="center" vertical="center" wrapText="1"/>
    </xf>
    <xf numFmtId="0" fontId="16" fillId="3" borderId="14" xfId="0" applyFont="1" applyFill="1" applyBorder="1" applyAlignment="1" applyProtection="1">
      <alignment vertical="center" wrapText="1"/>
    </xf>
    <xf numFmtId="0" fontId="16" fillId="3" borderId="0" xfId="0" applyFont="1" applyFill="1" applyBorder="1" applyAlignment="1" applyProtection="1">
      <alignment vertical="center" wrapText="1"/>
    </xf>
    <xf numFmtId="0" fontId="16" fillId="3" borderId="11" xfId="0" applyFont="1" applyFill="1" applyBorder="1" applyAlignment="1" applyProtection="1">
      <alignment vertical="center" wrapText="1"/>
    </xf>
    <xf numFmtId="0" fontId="16" fillId="3" borderId="31" xfId="0" applyFont="1" applyFill="1" applyBorder="1" applyAlignment="1" applyProtection="1">
      <alignment vertical="center" wrapText="1"/>
    </xf>
    <xf numFmtId="0" fontId="16" fillId="3" borderId="3" xfId="0" applyFont="1" applyFill="1" applyBorder="1" applyAlignment="1" applyProtection="1">
      <alignment vertical="center" wrapText="1"/>
    </xf>
    <xf numFmtId="0" fontId="16" fillId="3" borderId="8" xfId="0" applyFont="1" applyFill="1" applyBorder="1" applyAlignment="1" applyProtection="1">
      <alignment vertical="center" wrapText="1"/>
    </xf>
    <xf numFmtId="0" fontId="16" fillId="3" borderId="14" xfId="0" applyFont="1" applyFill="1" applyBorder="1" applyAlignment="1" applyProtection="1">
      <alignment horizontal="left" vertical="center" wrapText="1"/>
    </xf>
    <xf numFmtId="0" fontId="16" fillId="3" borderId="0" xfId="0" applyFont="1" applyFill="1" applyBorder="1" applyAlignment="1" applyProtection="1">
      <alignment horizontal="left" vertical="center" wrapText="1"/>
    </xf>
    <xf numFmtId="0" fontId="16" fillId="3" borderId="11" xfId="0" applyFont="1" applyFill="1" applyBorder="1" applyAlignment="1" applyProtection="1">
      <alignment horizontal="left" vertical="center" wrapText="1"/>
    </xf>
    <xf numFmtId="0" fontId="16" fillId="3" borderId="13" xfId="0" applyFont="1" applyFill="1" applyBorder="1" applyAlignment="1" applyProtection="1">
      <alignment vertical="center" wrapText="1"/>
    </xf>
    <xf numFmtId="0" fontId="16" fillId="3" borderId="2" xfId="0" applyFont="1" applyFill="1" applyBorder="1" applyAlignment="1" applyProtection="1">
      <alignment vertical="center" wrapText="1"/>
    </xf>
    <xf numFmtId="0" fontId="16" fillId="3" borderId="12" xfId="0" applyFont="1" applyFill="1" applyBorder="1" applyAlignment="1" applyProtection="1">
      <alignment vertical="center" wrapText="1"/>
    </xf>
    <xf numFmtId="0" fontId="17" fillId="6" borderId="0" xfId="0" applyFont="1" applyFill="1" applyAlignment="1" applyProtection="1">
      <alignment horizontal="center" vertical="center" wrapText="1"/>
    </xf>
    <xf numFmtId="0" fontId="12" fillId="4" borderId="6" xfId="0" applyFont="1" applyFill="1" applyBorder="1" applyAlignment="1" applyProtection="1">
      <alignment horizontal="center" vertical="center" wrapText="1"/>
    </xf>
    <xf numFmtId="0" fontId="12" fillId="4" borderId="8" xfId="0" applyFont="1" applyFill="1" applyBorder="1" applyAlignment="1" applyProtection="1">
      <alignment horizontal="center" vertical="center" wrapText="1"/>
    </xf>
    <xf numFmtId="0" fontId="12" fillId="4" borderId="3" xfId="0" applyFont="1" applyFill="1" applyBorder="1" applyAlignment="1" applyProtection="1">
      <alignment horizontal="center" vertical="center" wrapText="1"/>
    </xf>
    <xf numFmtId="0" fontId="16" fillId="3" borderId="18" xfId="0" applyFont="1" applyFill="1" applyBorder="1" applyAlignment="1" applyProtection="1">
      <alignment vertical="center" wrapText="1"/>
    </xf>
    <xf numFmtId="0" fontId="16" fillId="3" borderId="15" xfId="0" applyFont="1" applyFill="1" applyBorder="1" applyAlignment="1" applyProtection="1">
      <alignment vertical="center" wrapText="1"/>
    </xf>
    <xf numFmtId="0" fontId="16" fillId="3" borderId="10" xfId="0" applyFont="1" applyFill="1" applyBorder="1" applyAlignment="1" applyProtection="1">
      <alignment vertical="center" wrapText="1"/>
    </xf>
    <xf numFmtId="0" fontId="24" fillId="9" borderId="6" xfId="0" applyFont="1" applyFill="1" applyBorder="1" applyAlignment="1" applyProtection="1">
      <alignment horizontal="left" vertical="center" wrapText="1"/>
    </xf>
    <xf numFmtId="0" fontId="24" fillId="9" borderId="3" xfId="0" applyFont="1" applyFill="1" applyBorder="1" applyAlignment="1" applyProtection="1">
      <alignment horizontal="left" vertical="center" wrapText="1"/>
    </xf>
    <xf numFmtId="0" fontId="24" fillId="9" borderId="8" xfId="0" applyFont="1" applyFill="1" applyBorder="1" applyAlignment="1" applyProtection="1">
      <alignment horizontal="left" vertical="center" wrapText="1"/>
    </xf>
    <xf numFmtId="0" fontId="20" fillId="0" borderId="0" xfId="0" applyFont="1" applyBorder="1"/>
    <xf numFmtId="0" fontId="20" fillId="0" borderId="11" xfId="0" applyFont="1" applyBorder="1"/>
    <xf numFmtId="0" fontId="22" fillId="0" borderId="6" xfId="0" applyFont="1" applyBorder="1" applyAlignment="1">
      <alignment horizontal="center"/>
    </xf>
    <xf numFmtId="0" fontId="22" fillId="0" borderId="8" xfId="0" applyFont="1" applyBorder="1" applyAlignment="1">
      <alignment horizontal="center"/>
    </xf>
    <xf numFmtId="0" fontId="20" fillId="0" borderId="2" xfId="0" applyFont="1" applyBorder="1"/>
    <xf numFmtId="0" fontId="20" fillId="0" borderId="12" xfId="0" applyFont="1" applyBorder="1"/>
    <xf numFmtId="0" fontId="22" fillId="0" borderId="18" xfId="0" applyFont="1" applyBorder="1" applyAlignment="1">
      <alignment horizontal="center"/>
    </xf>
    <xf numFmtId="0" fontId="22" fillId="0" borderId="15" xfId="0" applyFont="1" applyBorder="1" applyAlignment="1">
      <alignment horizontal="center"/>
    </xf>
    <xf numFmtId="0" fontId="22" fillId="0" borderId="10" xfId="0" applyFont="1" applyBorder="1" applyAlignment="1">
      <alignment horizontal="center"/>
    </xf>
    <xf numFmtId="165" fontId="20" fillId="0" borderId="20" xfId="1" applyNumberFormat="1" applyFont="1" applyBorder="1" applyProtection="1">
      <protection locked="0"/>
    </xf>
    <xf numFmtId="165" fontId="20" fillId="0" borderId="19" xfId="1" applyNumberFormat="1" applyFont="1" applyBorder="1" applyProtection="1">
      <protection locked="0"/>
    </xf>
    <xf numFmtId="165" fontId="20" fillId="0" borderId="24" xfId="1" applyNumberFormat="1" applyFont="1" applyBorder="1" applyProtection="1">
      <protection locked="0"/>
    </xf>
    <xf numFmtId="0" fontId="21" fillId="0" borderId="3" xfId="0" applyFont="1" applyFill="1" applyBorder="1" applyAlignment="1" applyProtection="1">
      <alignment vertical="center" wrapText="1"/>
    </xf>
    <xf numFmtId="0" fontId="21" fillId="0" borderId="6" xfId="0" applyFont="1" applyFill="1" applyBorder="1" applyAlignment="1" applyProtection="1">
      <alignment horizontal="left" vertical="center" wrapText="1"/>
    </xf>
    <xf numFmtId="0" fontId="21" fillId="0" borderId="3" xfId="0" applyFont="1" applyFill="1" applyBorder="1" applyAlignment="1" applyProtection="1">
      <alignment horizontal="left" vertical="center" wrapText="1"/>
    </xf>
    <xf numFmtId="0" fontId="24" fillId="9" borderId="14" xfId="0" applyFont="1" applyFill="1" applyBorder="1" applyAlignment="1" applyProtection="1">
      <alignment horizontal="left" vertical="top" wrapText="1"/>
    </xf>
    <xf numFmtId="0" fontId="24" fillId="9" borderId="0" xfId="0" applyFont="1" applyFill="1" applyBorder="1" applyAlignment="1" applyProtection="1">
      <alignment horizontal="left" vertical="top" wrapText="1"/>
    </xf>
    <xf numFmtId="0" fontId="31" fillId="0" borderId="18" xfId="0" applyFont="1" applyBorder="1" applyAlignment="1">
      <alignment horizontal="left" vertical="top" wrapText="1"/>
    </xf>
    <xf numFmtId="0" fontId="31" fillId="0" borderId="15" xfId="0" applyFont="1" applyBorder="1" applyAlignment="1">
      <alignment horizontal="left" vertical="top" wrapText="1"/>
    </xf>
    <xf numFmtId="0" fontId="31" fillId="0" borderId="10" xfId="0" applyFont="1" applyBorder="1" applyAlignment="1">
      <alignment horizontal="left" vertical="top" wrapText="1"/>
    </xf>
    <xf numFmtId="0" fontId="31" fillId="0" borderId="14" xfId="0" applyFont="1" applyBorder="1" applyAlignment="1">
      <alignment horizontal="left" vertical="top" wrapText="1"/>
    </xf>
    <xf numFmtId="0" fontId="31" fillId="0" borderId="0" xfId="0" applyFont="1" applyBorder="1" applyAlignment="1">
      <alignment horizontal="left" vertical="top" wrapText="1"/>
    </xf>
    <xf numFmtId="0" fontId="31" fillId="0" borderId="11" xfId="0" applyFont="1" applyBorder="1" applyAlignment="1">
      <alignment horizontal="left" vertical="top" wrapText="1"/>
    </xf>
    <xf numFmtId="0" fontId="31" fillId="0" borderId="13" xfId="0" applyFont="1" applyBorder="1" applyAlignment="1">
      <alignment horizontal="left" vertical="top" wrapText="1"/>
    </xf>
    <xf numFmtId="0" fontId="31" fillId="0" borderId="2" xfId="0" applyFont="1" applyBorder="1" applyAlignment="1">
      <alignment horizontal="left" vertical="top" wrapText="1"/>
    </xf>
    <xf numFmtId="0" fontId="31" fillId="0" borderId="12" xfId="0" applyFont="1" applyBorder="1" applyAlignment="1">
      <alignment horizontal="left" vertical="top" wrapText="1"/>
    </xf>
    <xf numFmtId="0" fontId="20" fillId="0" borderId="18" xfId="0" applyFont="1" applyBorder="1" applyAlignment="1">
      <alignment horizontal="left" vertical="top" wrapText="1"/>
    </xf>
    <xf numFmtId="0" fontId="20" fillId="0" borderId="15" xfId="0" applyFont="1" applyBorder="1" applyAlignment="1">
      <alignment horizontal="left" vertical="top" wrapText="1"/>
    </xf>
    <xf numFmtId="0" fontId="20" fillId="0" borderId="10" xfId="0" applyFont="1" applyBorder="1" applyAlignment="1">
      <alignment horizontal="left" vertical="top" wrapText="1"/>
    </xf>
    <xf numFmtId="0" fontId="20" fillId="0" borderId="14" xfId="0" applyFont="1" applyBorder="1" applyAlignment="1">
      <alignment horizontal="left" vertical="top" wrapText="1"/>
    </xf>
    <xf numFmtId="0" fontId="20" fillId="0" borderId="0" xfId="0" applyFont="1" applyBorder="1" applyAlignment="1">
      <alignment horizontal="left" vertical="top" wrapText="1"/>
    </xf>
    <xf numFmtId="0" fontId="20" fillId="0" borderId="11" xfId="0" applyFont="1" applyBorder="1" applyAlignment="1">
      <alignment horizontal="left" vertical="top" wrapText="1"/>
    </xf>
    <xf numFmtId="0" fontId="20" fillId="0" borderId="13" xfId="0" applyFont="1" applyBorder="1" applyAlignment="1">
      <alignment horizontal="left" vertical="top" wrapText="1"/>
    </xf>
    <xf numFmtId="0" fontId="20" fillId="0" borderId="2" xfId="0" applyFont="1" applyBorder="1" applyAlignment="1">
      <alignment horizontal="left" vertical="top" wrapText="1"/>
    </xf>
    <xf numFmtId="0" fontId="20" fillId="0" borderId="12" xfId="0" applyFont="1" applyBorder="1" applyAlignment="1">
      <alignment horizontal="left" vertical="top" wrapText="1"/>
    </xf>
    <xf numFmtId="0" fontId="24" fillId="9" borderId="3" xfId="0" applyFont="1" applyFill="1" applyBorder="1" applyAlignment="1" applyProtection="1">
      <alignment horizontal="left" vertical="top" wrapText="1"/>
    </xf>
    <xf numFmtId="165" fontId="22" fillId="0" borderId="27" xfId="1" applyNumberFormat="1" applyFont="1" applyBorder="1" applyProtection="1">
      <protection locked="0"/>
    </xf>
    <xf numFmtId="165" fontId="22" fillId="0" borderId="28" xfId="1" applyNumberFormat="1" applyFont="1" applyBorder="1" applyProtection="1">
      <protection locked="0"/>
    </xf>
    <xf numFmtId="165" fontId="22" fillId="0" borderId="23" xfId="1" applyNumberFormat="1" applyFont="1" applyBorder="1" applyProtection="1">
      <protection locked="0"/>
    </xf>
    <xf numFmtId="0" fontId="22" fillId="0" borderId="6" xfId="0" applyFont="1" applyBorder="1"/>
    <xf numFmtId="0" fontId="22" fillId="0" borderId="3" xfId="0" applyFont="1" applyBorder="1"/>
    <xf numFmtId="0" fontId="22" fillId="0" borderId="8" xfId="0" applyFont="1" applyBorder="1"/>
    <xf numFmtId="165" fontId="20" fillId="0" borderId="21" xfId="1" applyNumberFormat="1" applyFont="1" applyBorder="1" applyProtection="1">
      <protection locked="0"/>
    </xf>
    <xf numFmtId="165" fontId="20" fillId="0" borderId="22" xfId="1" applyNumberFormat="1" applyFont="1" applyBorder="1" applyProtection="1">
      <protection locked="0"/>
    </xf>
    <xf numFmtId="165" fontId="20" fillId="0" borderId="25" xfId="1" applyNumberFormat="1" applyFont="1" applyBorder="1" applyProtection="1">
      <protection locked="0"/>
    </xf>
    <xf numFmtId="0" fontId="22" fillId="0" borderId="18" xfId="0" applyFont="1" applyBorder="1" applyAlignment="1">
      <alignment horizontal="left"/>
    </xf>
    <xf numFmtId="0" fontId="22" fillId="0" borderId="15" xfId="0" applyFont="1" applyBorder="1" applyAlignment="1">
      <alignment horizontal="left"/>
    </xf>
    <xf numFmtId="0" fontId="22" fillId="0" borderId="10" xfId="0" applyFont="1" applyBorder="1" applyAlignment="1">
      <alignment horizontal="left"/>
    </xf>
    <xf numFmtId="0" fontId="16" fillId="3" borderId="18" xfId="0" applyFont="1" applyFill="1" applyBorder="1" applyAlignment="1" applyProtection="1">
      <alignment horizontal="center" vertical="center" wrapText="1"/>
    </xf>
    <xf numFmtId="0" fontId="16" fillId="3" borderId="15" xfId="0" applyFont="1" applyFill="1" applyBorder="1" applyAlignment="1" applyProtection="1">
      <alignment horizontal="center" vertical="center" wrapText="1"/>
    </xf>
    <xf numFmtId="0" fontId="16" fillId="3" borderId="10" xfId="0" applyFont="1" applyFill="1" applyBorder="1" applyAlignment="1" applyProtection="1">
      <alignment horizontal="center" vertical="center" wrapText="1"/>
    </xf>
    <xf numFmtId="0" fontId="16" fillId="3" borderId="14" xfId="0"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3" borderId="11" xfId="0" applyFont="1" applyFill="1" applyBorder="1" applyAlignment="1" applyProtection="1">
      <alignment horizontal="center" vertical="center" wrapText="1"/>
    </xf>
    <xf numFmtId="0" fontId="16" fillId="3" borderId="13" xfId="0" applyFont="1" applyFill="1" applyBorder="1" applyAlignment="1" applyProtection="1">
      <alignment horizontal="center" vertical="center" wrapText="1"/>
    </xf>
    <xf numFmtId="0" fontId="16" fillId="3" borderId="2" xfId="0" applyFont="1" applyFill="1" applyBorder="1" applyAlignment="1" applyProtection="1">
      <alignment horizontal="center" vertical="center" wrapText="1"/>
    </xf>
    <xf numFmtId="0" fontId="16" fillId="3" borderId="12" xfId="0" applyFont="1" applyFill="1" applyBorder="1" applyAlignment="1" applyProtection="1">
      <alignment horizontal="center" vertical="center" wrapText="1"/>
    </xf>
    <xf numFmtId="0" fontId="16" fillId="3" borderId="18" xfId="0" applyFont="1" applyFill="1" applyBorder="1" applyAlignment="1" applyProtection="1">
      <alignment horizontal="left" vertical="top" wrapText="1"/>
    </xf>
    <xf numFmtId="0" fontId="16" fillId="3" borderId="15" xfId="0" applyFont="1" applyFill="1" applyBorder="1" applyAlignment="1" applyProtection="1">
      <alignment horizontal="left" vertical="top" wrapText="1"/>
    </xf>
    <xf numFmtId="0" fontId="16" fillId="3" borderId="14" xfId="0" applyFont="1" applyFill="1" applyBorder="1" applyAlignment="1" applyProtection="1">
      <alignment horizontal="left" vertical="top" wrapText="1"/>
    </xf>
    <xf numFmtId="0" fontId="16" fillId="3" borderId="0" xfId="0" applyFont="1" applyFill="1" applyBorder="1" applyAlignment="1" applyProtection="1">
      <alignment horizontal="left" vertical="top" wrapText="1"/>
    </xf>
    <xf numFmtId="0" fontId="16" fillId="3" borderId="13" xfId="0" applyFont="1" applyFill="1" applyBorder="1" applyAlignment="1" applyProtection="1">
      <alignment horizontal="left" vertical="top" wrapText="1"/>
    </xf>
    <xf numFmtId="0" fontId="16" fillId="3" borderId="2" xfId="0" applyFont="1" applyFill="1" applyBorder="1" applyAlignment="1" applyProtection="1">
      <alignment horizontal="left" vertical="top" wrapText="1"/>
    </xf>
    <xf numFmtId="0" fontId="12" fillId="4" borderId="18" xfId="0" applyFont="1" applyFill="1" applyBorder="1" applyAlignment="1" applyProtection="1">
      <alignment horizontal="center" vertical="center" wrapText="1"/>
    </xf>
    <xf numFmtId="0" fontId="12" fillId="4" borderId="10" xfId="0" applyFont="1" applyFill="1" applyBorder="1" applyAlignment="1" applyProtection="1">
      <alignment horizontal="center" vertical="center" wrapText="1"/>
    </xf>
    <xf numFmtId="0" fontId="20" fillId="6" borderId="0" xfId="0" applyFont="1" applyFill="1" applyBorder="1" applyAlignment="1" applyProtection="1">
      <alignment horizontal="center" vertical="center" wrapText="1"/>
    </xf>
    <xf numFmtId="0" fontId="45" fillId="3" borderId="6" xfId="0" applyFont="1" applyFill="1" applyBorder="1" applyAlignment="1" applyProtection="1">
      <alignment horizontal="center" vertical="center" wrapText="1"/>
    </xf>
    <xf numFmtId="0" fontId="45" fillId="3" borderId="3" xfId="0" applyFont="1" applyFill="1" applyBorder="1" applyAlignment="1" applyProtection="1">
      <alignment horizontal="center" vertical="center" wrapText="1"/>
    </xf>
    <xf numFmtId="0" fontId="45" fillId="3" borderId="30" xfId="0" applyFont="1" applyFill="1" applyBorder="1" applyAlignment="1" applyProtection="1">
      <alignment horizontal="center" vertical="center" wrapText="1"/>
    </xf>
  </cellXfs>
  <cellStyles count="21">
    <cellStyle name="Lien hypertexte" xfId="6" builtinId="8"/>
    <cellStyle name="Milliers" xfId="7" builtinId="3"/>
    <cellStyle name="Milliers 2" xfId="11" xr:uid="{00000000-0005-0000-0000-000002000000}"/>
    <cellStyle name="Milliers 2 2" xfId="14" xr:uid="{00000000-0005-0000-0000-000003000000}"/>
    <cellStyle name="Monétaire" xfId="1" builtinId="4"/>
    <cellStyle name="Monétaire 2" xfId="8" xr:uid="{00000000-0005-0000-0000-000005000000}"/>
    <cellStyle name="Monétaire 2 2" xfId="15" xr:uid="{00000000-0005-0000-0000-000006000000}"/>
    <cellStyle name="Monétaire 2 3" xfId="16" xr:uid="{00000000-0005-0000-0000-000007000000}"/>
    <cellStyle name="Monétaire 3" xfId="17" xr:uid="{00000000-0005-0000-0000-000008000000}"/>
    <cellStyle name="Normal" xfId="0" builtinId="0"/>
    <cellStyle name="Normal 2" xfId="4" xr:uid="{00000000-0005-0000-0000-00000A000000}"/>
    <cellStyle name="Normal 3" xfId="5" xr:uid="{00000000-0005-0000-0000-00000B000000}"/>
    <cellStyle name="Normal 4" xfId="9" xr:uid="{00000000-0005-0000-0000-00000C000000}"/>
    <cellStyle name="Normal 5" xfId="13" xr:uid="{00000000-0005-0000-0000-00000D000000}"/>
    <cellStyle name="Normal_BilanFRACA2005" xfId="12" xr:uid="{00000000-0005-0000-0000-00000E000000}"/>
    <cellStyle name="Normal_FICHE_01" xfId="3" xr:uid="{00000000-0005-0000-0000-00000F000000}"/>
    <cellStyle name="Pourcentage" xfId="2" builtinId="5"/>
    <cellStyle name="Pourcentage 2" xfId="10" xr:uid="{00000000-0005-0000-0000-000011000000}"/>
    <cellStyle name="Pourcentage 2 2" xfId="18" xr:uid="{00000000-0005-0000-0000-000012000000}"/>
    <cellStyle name="Pourcentage 2 3" xfId="19" xr:uid="{00000000-0005-0000-0000-000013000000}"/>
    <cellStyle name="Titre 1" xfId="20" xr:uid="{00000000-0005-0000-0000-000014000000}"/>
  </cellStyles>
  <dxfs count="2">
    <dxf>
      <fill>
        <patternFill patternType="lightUp">
          <bgColor rgb="FFFFC000"/>
        </patternFill>
      </fill>
    </dxf>
    <dxf>
      <fill>
        <patternFill patternType="lightUp">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CN/_AUDIOVISUEL%20&amp;%20CINEMA/_FRACA/_ClasseurSuiviProjet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CP/SERVICE%20IC/AUDIOVISUEL/_DISPOSITIFS-CALENDRIERS/_DISPOSITIF%20ET%20FICHES%20CREA_AV/oldOC_ProdFictionCM_Dossier_20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ONB/Desktop/_DISPOSITIFS-CALENDRIERS/zARCHIVES/OC_CreaAudioV_ProdAnimation_Dossier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érif Pièces Ec-Dev."/>
      <sheetName val="Vérif Pièces Prod."/>
      <sheetName val="Plan de fi"/>
      <sheetName val="Verif Financem Publics"/>
      <sheetName val="Caractéristiques"/>
      <sheetName val="Caractéristiques 2D-3D"/>
      <sheetName val="REFERENCES"/>
    </sheetNames>
    <sheetDataSet>
      <sheetData sheetId="0" refreshError="1"/>
      <sheetData sheetId="1" refreshError="1"/>
      <sheetData sheetId="2">
        <row r="3">
          <cell r="C3">
            <v>99000000</v>
          </cell>
          <cell r="H3">
            <v>99000000</v>
          </cell>
        </row>
      </sheetData>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TITRE"/>
      <sheetName val="2_PRODUCTION"/>
      <sheetName val="3_ENTREPRISE"/>
      <sheetName val="4_AUTEURS"/>
      <sheetName val="5_TOURNAGE_POST_DIST"/>
      <sheetName val="6_INTERPRETES"/>
      <sheetName val="7_TECHNICIENS"/>
      <sheetName val="8_DEVIS"/>
      <sheetName val="9_PLAN DE FI"/>
      <sheetName val="RAPPORT"/>
      <sheetName val="RESERVE"/>
      <sheetName val="LIGNE"/>
      <sheetName val="10_FIN"/>
      <sheetName val="Devis voté"/>
    </sheetNames>
    <sheetDataSet>
      <sheetData sheetId="0"/>
      <sheetData sheetId="1"/>
      <sheetData sheetId="2"/>
      <sheetData sheetId="3"/>
      <sheetData sheetId="4"/>
      <sheetData sheetId="5"/>
      <sheetData sheetId="6"/>
      <sheetData sheetId="7"/>
      <sheetData sheetId="8"/>
      <sheetData sheetId="9"/>
      <sheetData sheetId="10">
        <row r="3">
          <cell r="G3">
            <v>0</v>
          </cell>
        </row>
      </sheetData>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_COUVERTURE"/>
      <sheetName val="1_TITRE"/>
      <sheetName val="2_ENTREPRISE"/>
      <sheetName val="3_PROJET_AUTEURS"/>
      <sheetName val="4_FABRICATION_POST"/>
      <sheetName val="5_TECHNICIENS_DISTRI"/>
      <sheetName val="6_DEVIS"/>
      <sheetName val="Devis voté"/>
      <sheetName val="7_PLAN_DE_FI"/>
      <sheetName val="8_DERNIERE PAGE"/>
      <sheetName val="RESERVE"/>
      <sheetName val="BILAN"/>
      <sheetName val="LIGNE"/>
    </sheetNames>
    <sheetDataSet>
      <sheetData sheetId="0"/>
      <sheetData sheetId="1"/>
      <sheetData sheetId="2"/>
      <sheetData sheetId="3"/>
      <sheetData sheetId="4"/>
      <sheetData sheetId="5"/>
      <sheetData sheetId="6"/>
      <sheetData sheetId="7"/>
      <sheetData sheetId="8"/>
      <sheetData sheetId="9"/>
      <sheetData sheetId="10">
        <row r="30">
          <cell r="Q30" t="str">
            <v>Taux</v>
          </cell>
        </row>
        <row r="31">
          <cell r="N31">
            <v>0</v>
          </cell>
          <cell r="Q31">
            <v>0.2</v>
          </cell>
        </row>
        <row r="32">
          <cell r="N32">
            <v>2500001</v>
          </cell>
          <cell r="Q32">
            <v>0.1</v>
          </cell>
        </row>
        <row r="33">
          <cell r="N33">
            <v>5000001</v>
          </cell>
          <cell r="Q33">
            <v>0</v>
          </cell>
        </row>
      </sheetData>
      <sheetData sheetId="11"/>
      <sheetData sheetId="1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ilm@laregion.fr" TargetMode="External"/><Relationship Id="rId1" Type="http://schemas.openxmlformats.org/officeDocument/2006/relationships/hyperlink" Target="https://www.laregion.fr/Cinema-Audiovisuel-Multimedia-Aide-a-la-creation-audiovisuell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hyperlink" Target="https://www.laregion.fr/RGPD" TargetMode="Externa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8"/>
  <sheetViews>
    <sheetView showGridLines="0" tabSelected="1" zoomScaleNormal="100" zoomScaleSheetLayoutView="100" workbookViewId="0">
      <selection activeCell="P20" sqref="P20"/>
    </sheetView>
  </sheetViews>
  <sheetFormatPr baseColWidth="10" defaultColWidth="12" defaultRowHeight="12" x14ac:dyDescent="0.2"/>
  <cols>
    <col min="1" max="3" width="12" style="27" customWidth="1"/>
    <col min="4" max="12" width="12" style="27"/>
    <col min="13" max="13" width="14.5" style="27" customWidth="1"/>
    <col min="14" max="16384" width="12" style="27"/>
  </cols>
  <sheetData>
    <row r="1" spans="1:14" ht="12.75" x14ac:dyDescent="0.2">
      <c r="A1" s="141"/>
      <c r="B1" s="177"/>
      <c r="C1" s="177"/>
      <c r="D1" s="177"/>
      <c r="E1" s="177"/>
      <c r="F1" s="177"/>
      <c r="G1" s="177"/>
      <c r="H1" s="177"/>
      <c r="I1" s="177"/>
      <c r="J1" s="177"/>
      <c r="K1" s="177"/>
      <c r="L1" s="177"/>
      <c r="M1" s="177"/>
      <c r="N1" s="141"/>
    </row>
    <row r="2" spans="1:14" ht="12.75" x14ac:dyDescent="0.2">
      <c r="A2" s="141"/>
      <c r="B2" s="177"/>
      <c r="C2" s="177"/>
      <c r="D2" s="177"/>
      <c r="E2" s="177"/>
      <c r="F2" s="177"/>
      <c r="G2" s="177"/>
      <c r="H2" s="177"/>
      <c r="I2" s="177"/>
      <c r="J2" s="177"/>
      <c r="K2" s="177"/>
      <c r="L2" s="177"/>
      <c r="M2" s="177"/>
      <c r="N2" s="141"/>
    </row>
    <row r="3" spans="1:14" x14ac:dyDescent="0.2">
      <c r="A3" s="109"/>
      <c r="B3" s="109"/>
      <c r="C3" s="109"/>
      <c r="D3" s="109"/>
      <c r="E3" s="109"/>
      <c r="F3" s="109"/>
      <c r="G3" s="109"/>
      <c r="H3" s="109"/>
      <c r="I3" s="109"/>
      <c r="J3" s="109"/>
      <c r="K3" s="109"/>
      <c r="L3" s="109"/>
      <c r="M3" s="109"/>
      <c r="N3" s="109"/>
    </row>
    <row r="4" spans="1:14" ht="15" customHeight="1" x14ac:dyDescent="0.2">
      <c r="A4" s="109"/>
      <c r="B4" s="178" t="s">
        <v>46</v>
      </c>
      <c r="C4" s="178"/>
      <c r="D4" s="178"/>
      <c r="E4" s="178"/>
      <c r="F4" s="178"/>
      <c r="G4" s="178"/>
      <c r="H4" s="178"/>
      <c r="I4" s="178"/>
      <c r="J4" s="178"/>
      <c r="K4" s="178"/>
      <c r="L4" s="178"/>
      <c r="M4" s="178"/>
      <c r="N4" s="109"/>
    </row>
    <row r="5" spans="1:14" ht="15" customHeight="1" x14ac:dyDescent="0.2">
      <c r="A5" s="109"/>
      <c r="B5" s="178" t="s">
        <v>109</v>
      </c>
      <c r="C5" s="178"/>
      <c r="D5" s="178"/>
      <c r="E5" s="178"/>
      <c r="F5" s="178"/>
      <c r="G5" s="178"/>
      <c r="H5" s="178"/>
      <c r="I5" s="178"/>
      <c r="J5" s="178"/>
      <c r="K5" s="178"/>
      <c r="L5" s="178"/>
      <c r="M5" s="178"/>
      <c r="N5" s="109"/>
    </row>
    <row r="6" spans="1:14" ht="15" customHeight="1" x14ac:dyDescent="0.2">
      <c r="A6" s="178" t="s">
        <v>110</v>
      </c>
      <c r="B6" s="178"/>
      <c r="C6" s="178"/>
      <c r="D6" s="178"/>
      <c r="E6" s="178"/>
      <c r="F6" s="178"/>
      <c r="G6" s="178"/>
      <c r="H6" s="178"/>
      <c r="I6" s="178"/>
      <c r="J6" s="178"/>
      <c r="K6" s="178"/>
      <c r="L6" s="178"/>
      <c r="M6" s="178"/>
      <c r="N6" s="178"/>
    </row>
    <row r="7" spans="1:14" ht="15" customHeight="1" x14ac:dyDescent="0.2">
      <c r="A7" s="178" t="s">
        <v>196</v>
      </c>
      <c r="B7" s="178"/>
      <c r="C7" s="178"/>
      <c r="D7" s="178"/>
      <c r="E7" s="178"/>
      <c r="F7" s="178"/>
      <c r="G7" s="178"/>
      <c r="H7" s="178"/>
      <c r="I7" s="178"/>
      <c r="J7" s="178"/>
      <c r="K7" s="178"/>
      <c r="L7" s="178"/>
      <c r="M7" s="178"/>
      <c r="N7" s="178"/>
    </row>
    <row r="8" spans="1:14" ht="12" customHeight="1" x14ac:dyDescent="0.2">
      <c r="A8" s="141"/>
      <c r="B8" s="176"/>
      <c r="C8" s="176"/>
      <c r="D8" s="176"/>
      <c r="E8" s="176"/>
      <c r="F8" s="176"/>
      <c r="G8" s="176"/>
      <c r="H8" s="176"/>
      <c r="I8" s="176"/>
      <c r="J8" s="176"/>
      <c r="K8" s="176"/>
      <c r="L8" s="176"/>
      <c r="M8" s="176"/>
      <c r="N8" s="141"/>
    </row>
    <row r="9" spans="1:14" x14ac:dyDescent="0.2">
      <c r="A9" s="141"/>
      <c r="B9" s="176" t="s">
        <v>164</v>
      </c>
      <c r="C9" s="176"/>
      <c r="D9" s="176"/>
      <c r="E9" s="176"/>
      <c r="F9" s="176"/>
      <c r="G9" s="176"/>
      <c r="H9" s="176"/>
      <c r="I9" s="176"/>
      <c r="J9" s="176"/>
      <c r="K9" s="176"/>
      <c r="L9" s="176"/>
      <c r="M9" s="176"/>
      <c r="N9" s="141"/>
    </row>
    <row r="10" spans="1:14" x14ac:dyDescent="0.2">
      <c r="A10" s="141"/>
      <c r="B10" s="134"/>
      <c r="C10" s="134"/>
      <c r="D10" s="134"/>
      <c r="E10" s="134"/>
      <c r="F10" s="134"/>
      <c r="G10" s="134"/>
      <c r="H10" s="134"/>
      <c r="I10" s="134"/>
      <c r="J10" s="134"/>
      <c r="K10" s="134"/>
      <c r="L10" s="134"/>
      <c r="M10" s="134"/>
      <c r="N10" s="141"/>
    </row>
    <row r="11" spans="1:14" ht="12.75" customHeight="1" x14ac:dyDescent="0.2">
      <c r="A11" s="141"/>
      <c r="B11" s="177" t="s">
        <v>49</v>
      </c>
      <c r="C11" s="177"/>
      <c r="D11" s="177"/>
      <c r="E11" s="177"/>
      <c r="F11" s="177"/>
      <c r="G11" s="177"/>
      <c r="H11" s="177"/>
      <c r="I11" s="177"/>
      <c r="J11" s="177"/>
      <c r="K11" s="177"/>
      <c r="L11" s="177"/>
      <c r="M11" s="177"/>
      <c r="N11" s="141"/>
    </row>
    <row r="12" spans="1:14" ht="12.75" customHeight="1" x14ac:dyDescent="0.2">
      <c r="A12" s="141"/>
      <c r="B12" s="177" t="s">
        <v>74</v>
      </c>
      <c r="C12" s="177"/>
      <c r="D12" s="177"/>
      <c r="E12" s="177"/>
      <c r="F12" s="177"/>
      <c r="G12" s="177"/>
      <c r="H12" s="177"/>
      <c r="I12" s="177"/>
      <c r="J12" s="177"/>
      <c r="K12" s="177"/>
      <c r="L12" s="177"/>
      <c r="M12" s="177"/>
      <c r="N12" s="141"/>
    </row>
    <row r="13" spans="1:14" ht="12.75" customHeight="1" x14ac:dyDescent="0.2">
      <c r="A13" s="141"/>
      <c r="B13" s="177" t="s">
        <v>105</v>
      </c>
      <c r="C13" s="177"/>
      <c r="D13" s="177"/>
      <c r="E13" s="177"/>
      <c r="F13" s="177"/>
      <c r="G13" s="177"/>
      <c r="H13" s="177"/>
      <c r="I13" s="177"/>
      <c r="J13" s="177"/>
      <c r="K13" s="177"/>
      <c r="L13" s="177"/>
      <c r="M13" s="177"/>
      <c r="N13" s="141"/>
    </row>
    <row r="14" spans="1:14" ht="12.75" x14ac:dyDescent="0.2">
      <c r="A14" s="141"/>
      <c r="B14" s="133"/>
      <c r="C14" s="133"/>
      <c r="D14" s="133"/>
      <c r="E14" s="133"/>
      <c r="F14" s="133"/>
      <c r="G14" s="133"/>
      <c r="H14" s="133"/>
      <c r="I14" s="133"/>
      <c r="J14" s="133"/>
      <c r="K14" s="133"/>
      <c r="L14" s="133"/>
      <c r="M14" s="133"/>
      <c r="N14" s="141"/>
    </row>
    <row r="15" spans="1:14" ht="12.75" customHeight="1" x14ac:dyDescent="0.2">
      <c r="A15" s="141"/>
      <c r="B15" s="179" t="s">
        <v>14</v>
      </c>
      <c r="C15" s="179"/>
      <c r="D15" s="179"/>
      <c r="E15" s="179"/>
      <c r="F15" s="179"/>
      <c r="G15" s="179"/>
      <c r="H15" s="179"/>
      <c r="I15" s="179"/>
      <c r="J15" s="179"/>
      <c r="K15" s="179"/>
      <c r="L15" s="179"/>
      <c r="M15" s="179"/>
      <c r="N15" s="141"/>
    </row>
    <row r="16" spans="1:14" ht="12.75" customHeight="1" x14ac:dyDescent="0.2">
      <c r="A16" s="141"/>
      <c r="B16" s="177"/>
      <c r="C16" s="177"/>
      <c r="D16" s="177"/>
      <c r="E16" s="177"/>
      <c r="F16" s="177"/>
      <c r="G16" s="177"/>
      <c r="H16" s="177"/>
      <c r="I16" s="177"/>
      <c r="J16" s="177"/>
      <c r="K16" s="177"/>
      <c r="L16" s="177"/>
      <c r="M16" s="177"/>
      <c r="N16" s="141"/>
    </row>
    <row r="17" spans="1:14" ht="12.75" customHeight="1" x14ac:dyDescent="0.2">
      <c r="A17" s="141"/>
      <c r="B17" s="177"/>
      <c r="C17" s="177"/>
      <c r="D17" s="177"/>
      <c r="E17" s="177"/>
      <c r="F17" s="177"/>
      <c r="G17" s="177"/>
      <c r="H17" s="177"/>
      <c r="I17" s="177"/>
      <c r="J17" s="177"/>
      <c r="K17" s="177"/>
      <c r="L17" s="177"/>
      <c r="M17" s="177"/>
      <c r="N17" s="141"/>
    </row>
    <row r="18" spans="1:14" ht="12.75" customHeight="1" x14ac:dyDescent="0.2">
      <c r="A18" s="141"/>
      <c r="B18" s="177"/>
      <c r="C18" s="177"/>
      <c r="D18" s="177"/>
      <c r="E18" s="177"/>
      <c r="F18" s="177"/>
      <c r="G18" s="177"/>
      <c r="H18" s="177"/>
      <c r="I18" s="177"/>
      <c r="J18" s="177"/>
      <c r="K18" s="177"/>
      <c r="L18" s="177"/>
      <c r="M18" s="177"/>
      <c r="N18" s="141"/>
    </row>
    <row r="19" spans="1:14" ht="12.75" customHeight="1" x14ac:dyDescent="0.2">
      <c r="A19" s="141"/>
      <c r="B19" s="177"/>
      <c r="C19" s="177"/>
      <c r="D19" s="177"/>
      <c r="E19" s="177"/>
      <c r="F19" s="177"/>
      <c r="G19" s="177"/>
      <c r="H19" s="177"/>
      <c r="I19" s="177"/>
      <c r="J19" s="177"/>
      <c r="K19" s="177"/>
      <c r="L19" s="177"/>
      <c r="M19" s="177"/>
      <c r="N19" s="141"/>
    </row>
    <row r="20" spans="1:14" x14ac:dyDescent="0.2">
      <c r="A20" s="141"/>
      <c r="B20" s="179"/>
      <c r="C20" s="179"/>
      <c r="D20" s="179"/>
      <c r="E20" s="179"/>
      <c r="F20" s="179"/>
      <c r="G20" s="179"/>
      <c r="H20" s="179"/>
      <c r="I20" s="179"/>
      <c r="J20" s="179"/>
      <c r="K20" s="179"/>
      <c r="L20" s="179"/>
      <c r="M20" s="179"/>
      <c r="N20" s="141"/>
    </row>
    <row r="21" spans="1:14" ht="12.75" customHeight="1" x14ac:dyDescent="0.2">
      <c r="A21" s="141"/>
      <c r="B21" s="180"/>
      <c r="C21" s="180"/>
      <c r="D21" s="180"/>
      <c r="E21" s="180"/>
      <c r="F21" s="180"/>
      <c r="G21" s="180"/>
      <c r="H21" s="180"/>
      <c r="I21" s="180"/>
      <c r="J21" s="180"/>
      <c r="K21" s="180"/>
      <c r="L21" s="180"/>
      <c r="M21" s="180"/>
      <c r="N21" s="141"/>
    </row>
    <row r="22" spans="1:14" ht="12.75" customHeight="1" x14ac:dyDescent="0.2">
      <c r="A22" s="141"/>
      <c r="B22" s="179"/>
      <c r="C22" s="179"/>
      <c r="D22" s="179"/>
      <c r="E22" s="179"/>
      <c r="F22" s="179"/>
      <c r="G22" s="179"/>
      <c r="H22" s="179"/>
      <c r="I22" s="179"/>
      <c r="J22" s="179"/>
      <c r="K22" s="179"/>
      <c r="L22" s="179"/>
      <c r="M22" s="179"/>
      <c r="N22" s="141"/>
    </row>
    <row r="23" spans="1:14" ht="12.75" x14ac:dyDescent="0.2">
      <c r="A23" s="141"/>
      <c r="B23" s="132"/>
      <c r="C23" s="133"/>
      <c r="D23" s="133"/>
      <c r="E23" s="133"/>
      <c r="F23" s="133"/>
      <c r="G23" s="133"/>
      <c r="H23" s="133"/>
      <c r="I23" s="133"/>
      <c r="J23" s="133"/>
      <c r="K23" s="133"/>
      <c r="L23" s="133"/>
      <c r="M23" s="133"/>
      <c r="N23" s="141"/>
    </row>
    <row r="24" spans="1:14" ht="12.75" customHeight="1" x14ac:dyDescent="0.2">
      <c r="A24" s="141"/>
      <c r="B24" s="179" t="s">
        <v>106</v>
      </c>
      <c r="C24" s="179"/>
      <c r="D24" s="179"/>
      <c r="E24" s="179"/>
      <c r="F24" s="179"/>
      <c r="G24" s="179"/>
      <c r="H24" s="179"/>
      <c r="I24" s="179"/>
      <c r="J24" s="179"/>
      <c r="K24" s="179"/>
      <c r="L24" s="179"/>
      <c r="M24" s="179"/>
      <c r="N24" s="141"/>
    </row>
    <row r="25" spans="1:14" ht="12.75" customHeight="1" x14ac:dyDescent="0.2">
      <c r="A25" s="141"/>
      <c r="B25" s="177"/>
      <c r="C25" s="177"/>
      <c r="D25" s="177"/>
      <c r="E25" s="177"/>
      <c r="F25" s="177"/>
      <c r="G25" s="177"/>
      <c r="H25" s="177"/>
      <c r="I25" s="177"/>
      <c r="J25" s="177"/>
      <c r="K25" s="177"/>
      <c r="L25" s="177"/>
      <c r="M25" s="177"/>
      <c r="N25" s="141"/>
    </row>
    <row r="26" spans="1:14" ht="12.75" customHeight="1" x14ac:dyDescent="0.2">
      <c r="A26" s="141"/>
      <c r="B26" s="177" t="s">
        <v>96</v>
      </c>
      <c r="C26" s="177"/>
      <c r="D26" s="177"/>
      <c r="E26" s="177"/>
      <c r="F26" s="177"/>
      <c r="G26" s="177"/>
      <c r="H26" s="177"/>
      <c r="I26" s="177"/>
      <c r="J26" s="177"/>
      <c r="K26" s="177"/>
      <c r="L26" s="177"/>
      <c r="M26" s="177"/>
      <c r="N26" s="141"/>
    </row>
    <row r="27" spans="1:14" ht="12.75" customHeight="1" x14ac:dyDescent="0.2">
      <c r="A27" s="141"/>
      <c r="B27" s="177"/>
      <c r="C27" s="177"/>
      <c r="D27" s="177"/>
      <c r="E27" s="177"/>
      <c r="F27" s="177"/>
      <c r="G27" s="177"/>
      <c r="H27" s="177"/>
      <c r="I27" s="177"/>
      <c r="J27" s="177"/>
      <c r="K27" s="177"/>
      <c r="L27" s="177"/>
      <c r="M27" s="177"/>
      <c r="N27" s="141"/>
    </row>
    <row r="28" spans="1:14" ht="14.25" customHeight="1" x14ac:dyDescent="0.2">
      <c r="A28" s="141"/>
      <c r="B28" s="177"/>
      <c r="C28" s="177"/>
      <c r="D28" s="177"/>
      <c r="E28" s="177"/>
      <c r="F28" s="177"/>
      <c r="G28" s="177"/>
      <c r="H28" s="177"/>
      <c r="I28" s="177"/>
      <c r="J28" s="177"/>
      <c r="K28" s="177"/>
      <c r="L28" s="177"/>
      <c r="M28" s="177"/>
      <c r="N28" s="141"/>
    </row>
  </sheetData>
  <sheetProtection formatCells="0" selectLockedCells="1"/>
  <mergeCells count="24">
    <mergeCell ref="B24:M24"/>
    <mergeCell ref="B25:M25"/>
    <mergeCell ref="B26:M26"/>
    <mergeCell ref="B27:M27"/>
    <mergeCell ref="B28:M28"/>
    <mergeCell ref="B22:M22"/>
    <mergeCell ref="B9:M9"/>
    <mergeCell ref="B11:M11"/>
    <mergeCell ref="B12:M12"/>
    <mergeCell ref="B13:M13"/>
    <mergeCell ref="B15:M15"/>
    <mergeCell ref="B16:M16"/>
    <mergeCell ref="B17:M17"/>
    <mergeCell ref="B18:M18"/>
    <mergeCell ref="B19:M19"/>
    <mergeCell ref="B20:M20"/>
    <mergeCell ref="B21:M21"/>
    <mergeCell ref="B8:M8"/>
    <mergeCell ref="B1:M1"/>
    <mergeCell ref="B2:M2"/>
    <mergeCell ref="B4:M4"/>
    <mergeCell ref="B5:M5"/>
    <mergeCell ref="A7:N7"/>
    <mergeCell ref="A6:N6"/>
  </mergeCells>
  <hyperlinks>
    <hyperlink ref="B24:M24" r:id="rId1" display="Les modalités de l'aide et les dates de dépôts 2020 peuvent être consultées sur le site de la Région" xr:uid="{00000000-0004-0000-0000-000001000000}"/>
    <hyperlink ref="B15" r:id="rId2" xr:uid="{F4B675DE-6F85-4655-AFBA-98FC984E1FE0}"/>
  </hyperlinks>
  <printOptions horizontalCentered="1" verticalCentered="1"/>
  <pageMargins left="0.25" right="0.25" top="0.75" bottom="0.75" header="0.3" footer="0.3"/>
  <pageSetup paperSize="9" orientation="landscape" r:id="rId3"/>
  <headerFooter>
    <oddHeader xml:space="preserve">&amp;C </oddHeader>
    <oddFooter>&amp;R&amp;K04-040&amp;A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1AA30-A331-4236-A177-67CCCD91234E}">
  <dimension ref="A1:N34"/>
  <sheetViews>
    <sheetView showGridLines="0" showRuler="0" showWhiteSpace="0" zoomScaleNormal="100" workbookViewId="0">
      <selection activeCell="N18" sqref="N18"/>
    </sheetView>
  </sheetViews>
  <sheetFormatPr baseColWidth="10" defaultColWidth="12" defaultRowHeight="12" x14ac:dyDescent="0.2"/>
  <cols>
    <col min="1" max="1" width="12" style="17" customWidth="1"/>
    <col min="2" max="8" width="12" style="17"/>
    <col min="9" max="12" width="12" style="17" customWidth="1"/>
    <col min="13" max="16384" width="12" style="17"/>
  </cols>
  <sheetData>
    <row r="1" spans="1:14" x14ac:dyDescent="0.2">
      <c r="A1" s="121"/>
      <c r="B1" s="121"/>
      <c r="C1" s="121"/>
      <c r="D1" s="121"/>
      <c r="E1" s="121"/>
      <c r="F1" s="121"/>
      <c r="G1" s="121"/>
      <c r="H1" s="121"/>
      <c r="I1" s="121"/>
      <c r="J1" s="121"/>
      <c r="K1" s="121"/>
      <c r="L1" s="121"/>
      <c r="M1" s="119"/>
      <c r="N1" s="119"/>
    </row>
    <row r="2" spans="1:14" ht="12" customHeight="1" x14ac:dyDescent="0.2">
      <c r="A2" s="233" t="str">
        <f>'0_PAGE_1'!B5</f>
        <v>Dossier de demande d'aide à l'écriture</v>
      </c>
      <c r="B2" s="233"/>
      <c r="C2" s="233"/>
      <c r="D2" s="233"/>
      <c r="E2" s="233"/>
      <c r="F2" s="233"/>
      <c r="G2" s="233"/>
      <c r="H2" s="233"/>
      <c r="I2" s="233"/>
      <c r="J2" s="233"/>
      <c r="K2" s="233"/>
      <c r="L2" s="233"/>
      <c r="M2" s="233"/>
      <c r="N2" s="233"/>
    </row>
    <row r="3" spans="1:14" ht="12" customHeight="1" x14ac:dyDescent="0.2">
      <c r="A3" s="233" t="str">
        <f>'0_PAGE_1'!A6:N6</f>
        <v>pour un projet d'animation, de documentaire ou de fiction</v>
      </c>
      <c r="B3" s="233"/>
      <c r="C3" s="233"/>
      <c r="D3" s="233"/>
      <c r="E3" s="233"/>
      <c r="F3" s="233"/>
      <c r="G3" s="233"/>
      <c r="H3" s="233"/>
      <c r="I3" s="233"/>
      <c r="J3" s="233"/>
      <c r="K3" s="233"/>
      <c r="L3" s="233"/>
      <c r="M3" s="233"/>
      <c r="N3" s="233"/>
    </row>
    <row r="4" spans="1:14" ht="12" customHeight="1" x14ac:dyDescent="0.2">
      <c r="A4" s="233" t="str">
        <f>'0_PAGE_1'!A7</f>
        <v>long-métrage cinéma, unitaire, série audiovisuelle (Télédiffusion ou Webdiffusion). Les projets de court-métrage ne sont pas éligibles</v>
      </c>
      <c r="B4" s="233"/>
      <c r="C4" s="233"/>
      <c r="D4" s="233"/>
      <c r="E4" s="233"/>
      <c r="F4" s="233"/>
      <c r="G4" s="233"/>
      <c r="H4" s="233"/>
      <c r="I4" s="233"/>
      <c r="J4" s="233"/>
      <c r="K4" s="233"/>
      <c r="L4" s="233"/>
      <c r="M4" s="233"/>
      <c r="N4" s="233"/>
    </row>
    <row r="5" spans="1:14" ht="63" customHeight="1" x14ac:dyDescent="0.2">
      <c r="A5" s="119"/>
      <c r="B5" s="234" t="s">
        <v>15</v>
      </c>
      <c r="C5" s="236"/>
      <c r="D5" s="236"/>
      <c r="E5" s="236"/>
      <c r="F5" s="236"/>
      <c r="G5" s="236"/>
      <c r="H5" s="236"/>
      <c r="I5" s="236"/>
      <c r="J5" s="236"/>
      <c r="K5" s="235"/>
      <c r="L5" s="306" t="s">
        <v>107</v>
      </c>
      <c r="M5" s="307"/>
      <c r="N5" s="119"/>
    </row>
    <row r="6" spans="1:14" ht="12" customHeight="1" x14ac:dyDescent="0.2">
      <c r="A6" s="119"/>
      <c r="B6" s="300" t="s">
        <v>206</v>
      </c>
      <c r="C6" s="301"/>
      <c r="D6" s="301"/>
      <c r="E6" s="301"/>
      <c r="F6" s="301"/>
      <c r="G6" s="301"/>
      <c r="H6" s="301"/>
      <c r="I6" s="301"/>
      <c r="J6" s="301"/>
      <c r="K6" s="301"/>
      <c r="L6" s="214" t="s">
        <v>94</v>
      </c>
      <c r="M6" s="215"/>
      <c r="N6" s="119"/>
    </row>
    <row r="7" spans="1:14" ht="12" customHeight="1" x14ac:dyDescent="0.2">
      <c r="A7" s="119"/>
      <c r="B7" s="302"/>
      <c r="C7" s="303"/>
      <c r="D7" s="303"/>
      <c r="E7" s="303"/>
      <c r="F7" s="303"/>
      <c r="G7" s="303"/>
      <c r="H7" s="303"/>
      <c r="I7" s="303"/>
      <c r="J7" s="303"/>
      <c r="K7" s="303"/>
      <c r="L7" s="216"/>
      <c r="M7" s="217"/>
      <c r="N7" s="119"/>
    </row>
    <row r="8" spans="1:14" ht="12" customHeight="1" x14ac:dyDescent="0.2">
      <c r="A8" s="119"/>
      <c r="B8" s="302"/>
      <c r="C8" s="303"/>
      <c r="D8" s="303"/>
      <c r="E8" s="303"/>
      <c r="F8" s="303"/>
      <c r="G8" s="303"/>
      <c r="H8" s="303"/>
      <c r="I8" s="303"/>
      <c r="J8" s="303"/>
      <c r="K8" s="303"/>
      <c r="L8" s="216"/>
      <c r="M8" s="217"/>
      <c r="N8" s="119"/>
    </row>
    <row r="9" spans="1:14" x14ac:dyDescent="0.2">
      <c r="A9" s="119"/>
      <c r="B9" s="302"/>
      <c r="C9" s="303"/>
      <c r="D9" s="303"/>
      <c r="E9" s="303"/>
      <c r="F9" s="303"/>
      <c r="G9" s="303"/>
      <c r="H9" s="303"/>
      <c r="I9" s="303"/>
      <c r="J9" s="303"/>
      <c r="K9" s="303"/>
      <c r="L9" s="216"/>
      <c r="M9" s="217"/>
      <c r="N9" s="119"/>
    </row>
    <row r="10" spans="1:14" x14ac:dyDescent="0.2">
      <c r="A10" s="119"/>
      <c r="B10" s="302"/>
      <c r="C10" s="303"/>
      <c r="D10" s="303"/>
      <c r="E10" s="303"/>
      <c r="F10" s="303"/>
      <c r="G10" s="303"/>
      <c r="H10" s="303"/>
      <c r="I10" s="303"/>
      <c r="J10" s="303"/>
      <c r="K10" s="303"/>
      <c r="L10" s="216"/>
      <c r="M10" s="217"/>
      <c r="N10" s="119"/>
    </row>
    <row r="11" spans="1:14" x14ac:dyDescent="0.2">
      <c r="A11" s="119"/>
      <c r="B11" s="302"/>
      <c r="C11" s="303"/>
      <c r="D11" s="303"/>
      <c r="E11" s="303"/>
      <c r="F11" s="303"/>
      <c r="G11" s="303"/>
      <c r="H11" s="303"/>
      <c r="I11" s="303"/>
      <c r="J11" s="303"/>
      <c r="K11" s="303"/>
      <c r="L11" s="216"/>
      <c r="M11" s="217"/>
      <c r="N11" s="119"/>
    </row>
    <row r="12" spans="1:14" x14ac:dyDescent="0.2">
      <c r="A12" s="119"/>
      <c r="B12" s="302"/>
      <c r="C12" s="303"/>
      <c r="D12" s="303"/>
      <c r="E12" s="303"/>
      <c r="F12" s="303"/>
      <c r="G12" s="303"/>
      <c r="H12" s="303"/>
      <c r="I12" s="303"/>
      <c r="J12" s="303"/>
      <c r="K12" s="303"/>
      <c r="L12" s="216"/>
      <c r="M12" s="217"/>
      <c r="N12" s="119"/>
    </row>
    <row r="13" spans="1:14" x14ac:dyDescent="0.2">
      <c r="A13" s="119"/>
      <c r="B13" s="302"/>
      <c r="C13" s="303"/>
      <c r="D13" s="303"/>
      <c r="E13" s="303"/>
      <c r="F13" s="303"/>
      <c r="G13" s="303"/>
      <c r="H13" s="303"/>
      <c r="I13" s="303"/>
      <c r="J13" s="303"/>
      <c r="K13" s="303"/>
      <c r="L13" s="216"/>
      <c r="M13" s="217"/>
      <c r="N13" s="119"/>
    </row>
    <row r="14" spans="1:14" x14ac:dyDescent="0.2">
      <c r="A14" s="119"/>
      <c r="B14" s="302"/>
      <c r="C14" s="303"/>
      <c r="D14" s="303"/>
      <c r="E14" s="303"/>
      <c r="F14" s="303"/>
      <c r="G14" s="303"/>
      <c r="H14" s="303"/>
      <c r="I14" s="303"/>
      <c r="J14" s="303"/>
      <c r="K14" s="303"/>
      <c r="L14" s="216"/>
      <c r="M14" s="217"/>
      <c r="N14" s="119"/>
    </row>
    <row r="15" spans="1:14" x14ac:dyDescent="0.2">
      <c r="A15" s="119"/>
      <c r="B15" s="302"/>
      <c r="C15" s="303"/>
      <c r="D15" s="303"/>
      <c r="E15" s="303"/>
      <c r="F15" s="303"/>
      <c r="G15" s="303"/>
      <c r="H15" s="303"/>
      <c r="I15" s="303"/>
      <c r="J15" s="303"/>
      <c r="K15" s="303"/>
      <c r="L15" s="216"/>
      <c r="M15" s="217"/>
      <c r="N15" s="119"/>
    </row>
    <row r="16" spans="1:14" x14ac:dyDescent="0.2">
      <c r="A16" s="119"/>
      <c r="B16" s="302"/>
      <c r="C16" s="303"/>
      <c r="D16" s="303"/>
      <c r="E16" s="303"/>
      <c r="F16" s="303"/>
      <c r="G16" s="303"/>
      <c r="H16" s="303"/>
      <c r="I16" s="303"/>
      <c r="J16" s="303"/>
      <c r="K16" s="303"/>
      <c r="L16" s="216"/>
      <c r="M16" s="217"/>
      <c r="N16" s="119"/>
    </row>
    <row r="17" spans="1:14" x14ac:dyDescent="0.2">
      <c r="A17" s="119"/>
      <c r="B17" s="302"/>
      <c r="C17" s="303"/>
      <c r="D17" s="303"/>
      <c r="E17" s="303"/>
      <c r="F17" s="303"/>
      <c r="G17" s="303"/>
      <c r="H17" s="303"/>
      <c r="I17" s="303"/>
      <c r="J17" s="303"/>
      <c r="K17" s="303"/>
      <c r="L17" s="216"/>
      <c r="M17" s="217"/>
      <c r="N17" s="119"/>
    </row>
    <row r="18" spans="1:14" x14ac:dyDescent="0.2">
      <c r="A18" s="119"/>
      <c r="B18" s="302"/>
      <c r="C18" s="303"/>
      <c r="D18" s="303"/>
      <c r="E18" s="303"/>
      <c r="F18" s="303"/>
      <c r="G18" s="303"/>
      <c r="H18" s="303"/>
      <c r="I18" s="303"/>
      <c r="J18" s="303"/>
      <c r="K18" s="303"/>
      <c r="L18" s="216"/>
      <c r="M18" s="217"/>
      <c r="N18" s="119"/>
    </row>
    <row r="19" spans="1:14" x14ac:dyDescent="0.2">
      <c r="A19" s="119"/>
      <c r="B19" s="302"/>
      <c r="C19" s="303"/>
      <c r="D19" s="303"/>
      <c r="E19" s="303"/>
      <c r="F19" s="303"/>
      <c r="G19" s="303"/>
      <c r="H19" s="303"/>
      <c r="I19" s="303"/>
      <c r="J19" s="303"/>
      <c r="K19" s="303"/>
      <c r="L19" s="216"/>
      <c r="M19" s="217"/>
      <c r="N19" s="119"/>
    </row>
    <row r="20" spans="1:14" x14ac:dyDescent="0.2">
      <c r="A20" s="119"/>
      <c r="B20" s="302"/>
      <c r="C20" s="303"/>
      <c r="D20" s="303"/>
      <c r="E20" s="303"/>
      <c r="F20" s="303"/>
      <c r="G20" s="303"/>
      <c r="H20" s="303"/>
      <c r="I20" s="303"/>
      <c r="J20" s="303"/>
      <c r="K20" s="303"/>
      <c r="L20" s="216"/>
      <c r="M20" s="217"/>
      <c r="N20" s="119"/>
    </row>
    <row r="21" spans="1:14" x14ac:dyDescent="0.2">
      <c r="A21" s="119"/>
      <c r="B21" s="302"/>
      <c r="C21" s="303"/>
      <c r="D21" s="303"/>
      <c r="E21" s="303"/>
      <c r="F21" s="303"/>
      <c r="G21" s="303"/>
      <c r="H21" s="303"/>
      <c r="I21" s="303"/>
      <c r="J21" s="303"/>
      <c r="K21" s="303"/>
      <c r="L21" s="216"/>
      <c r="M21" s="217"/>
      <c r="N21" s="119"/>
    </row>
    <row r="22" spans="1:14" x14ac:dyDescent="0.2">
      <c r="A22" s="119"/>
      <c r="B22" s="302"/>
      <c r="C22" s="303"/>
      <c r="D22" s="303"/>
      <c r="E22" s="303"/>
      <c r="F22" s="303"/>
      <c r="G22" s="303"/>
      <c r="H22" s="303"/>
      <c r="I22" s="303"/>
      <c r="J22" s="303"/>
      <c r="K22" s="303"/>
      <c r="L22" s="216"/>
      <c r="M22" s="217"/>
      <c r="N22" s="119"/>
    </row>
    <row r="23" spans="1:14" x14ac:dyDescent="0.2">
      <c r="A23" s="119"/>
      <c r="B23" s="302"/>
      <c r="C23" s="303"/>
      <c r="D23" s="303"/>
      <c r="E23" s="303"/>
      <c r="F23" s="303"/>
      <c r="G23" s="303"/>
      <c r="H23" s="303"/>
      <c r="I23" s="303"/>
      <c r="J23" s="303"/>
      <c r="K23" s="303"/>
      <c r="L23" s="216"/>
      <c r="M23" s="217"/>
      <c r="N23" s="119"/>
    </row>
    <row r="24" spans="1:14" x14ac:dyDescent="0.2">
      <c r="A24" s="119"/>
      <c r="B24" s="302"/>
      <c r="C24" s="303"/>
      <c r="D24" s="303"/>
      <c r="E24" s="303"/>
      <c r="F24" s="303"/>
      <c r="G24" s="303"/>
      <c r="H24" s="303"/>
      <c r="I24" s="303"/>
      <c r="J24" s="303"/>
      <c r="K24" s="303"/>
      <c r="L24" s="216"/>
      <c r="M24" s="217"/>
      <c r="N24" s="119"/>
    </row>
    <row r="25" spans="1:14" x14ac:dyDescent="0.2">
      <c r="A25" s="119"/>
      <c r="B25" s="302"/>
      <c r="C25" s="303"/>
      <c r="D25" s="303"/>
      <c r="E25" s="303"/>
      <c r="F25" s="303"/>
      <c r="G25" s="303"/>
      <c r="H25" s="303"/>
      <c r="I25" s="303"/>
      <c r="J25" s="303"/>
      <c r="K25" s="303"/>
      <c r="L25" s="216"/>
      <c r="M25" s="217"/>
      <c r="N25" s="119"/>
    </row>
    <row r="26" spans="1:14" x14ac:dyDescent="0.2">
      <c r="A26" s="119"/>
      <c r="B26" s="302"/>
      <c r="C26" s="303"/>
      <c r="D26" s="303"/>
      <c r="E26" s="303"/>
      <c r="F26" s="303"/>
      <c r="G26" s="303"/>
      <c r="H26" s="303"/>
      <c r="I26" s="303"/>
      <c r="J26" s="303"/>
      <c r="K26" s="303"/>
      <c r="L26" s="216"/>
      <c r="M26" s="217"/>
      <c r="N26" s="119"/>
    </row>
    <row r="27" spans="1:14" x14ac:dyDescent="0.2">
      <c r="A27" s="119"/>
      <c r="B27" s="302"/>
      <c r="C27" s="303"/>
      <c r="D27" s="303"/>
      <c r="E27" s="303"/>
      <c r="F27" s="303"/>
      <c r="G27" s="303"/>
      <c r="H27" s="303"/>
      <c r="I27" s="303"/>
      <c r="J27" s="303"/>
      <c r="K27" s="303"/>
      <c r="L27" s="216"/>
      <c r="M27" s="217"/>
      <c r="N27" s="119"/>
    </row>
    <row r="28" spans="1:14" x14ac:dyDescent="0.2">
      <c r="A28" s="119"/>
      <c r="B28" s="302"/>
      <c r="C28" s="303"/>
      <c r="D28" s="303"/>
      <c r="E28" s="303"/>
      <c r="F28" s="303"/>
      <c r="G28" s="303"/>
      <c r="H28" s="303"/>
      <c r="I28" s="303"/>
      <c r="J28" s="303"/>
      <c r="K28" s="303"/>
      <c r="L28" s="216"/>
      <c r="M28" s="217"/>
      <c r="N28" s="119"/>
    </row>
    <row r="29" spans="1:14" ht="12" customHeight="1" x14ac:dyDescent="0.2">
      <c r="A29" s="119"/>
      <c r="B29" s="304"/>
      <c r="C29" s="305"/>
      <c r="D29" s="305"/>
      <c r="E29" s="305"/>
      <c r="F29" s="305"/>
      <c r="G29" s="305"/>
      <c r="H29" s="305"/>
      <c r="I29" s="305"/>
      <c r="J29" s="305"/>
      <c r="K29" s="305"/>
      <c r="L29" s="218"/>
      <c r="M29" s="219"/>
      <c r="N29" s="119"/>
    </row>
    <row r="30" spans="1:14" x14ac:dyDescent="0.2">
      <c r="A30" s="119"/>
      <c r="B30" s="220" t="s">
        <v>143</v>
      </c>
      <c r="C30" s="220"/>
      <c r="D30" s="220"/>
      <c r="E30" s="220"/>
      <c r="F30" s="220"/>
      <c r="G30" s="220"/>
      <c r="H30" s="220"/>
      <c r="I30" s="220"/>
      <c r="J30" s="220"/>
      <c r="K30" s="220"/>
      <c r="L30" s="308"/>
      <c r="M30" s="308"/>
      <c r="N30" s="119"/>
    </row>
    <row r="34" ht="87.75" customHeight="1" x14ac:dyDescent="0.2"/>
  </sheetData>
  <sheetProtection formatCells="0" selectLockedCells="1"/>
  <mergeCells count="8">
    <mergeCell ref="B30:M30"/>
    <mergeCell ref="A2:N2"/>
    <mergeCell ref="A3:N3"/>
    <mergeCell ref="A4:N4"/>
    <mergeCell ref="B5:K5"/>
    <mergeCell ref="L5:M5"/>
    <mergeCell ref="B6:K29"/>
    <mergeCell ref="L6:M29"/>
  </mergeCells>
  <printOptions horizontalCentered="1" verticalCentered="1"/>
  <pageMargins left="0.23622047244094491" right="0.23622047244094491" top="0.74803149606299213" bottom="0.74803149606299213" header="0.31496062992125984" footer="0.31496062992125984"/>
  <pageSetup paperSize="9" orientation="landscape" r:id="rId1"/>
  <headerFooter>
    <oddHeader xml:space="preserve">&amp;C </oddHeader>
    <oddFooter>&amp;CRégion Occitanie&amp;R&amp;A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F4BB5-EEB2-4FDA-BB32-DB9301428F57}">
  <dimension ref="A1:N34"/>
  <sheetViews>
    <sheetView showGridLines="0" showRuler="0" showWhiteSpace="0" zoomScaleNormal="100" workbookViewId="0">
      <selection activeCell="N18" sqref="N18"/>
    </sheetView>
  </sheetViews>
  <sheetFormatPr baseColWidth="10" defaultColWidth="12" defaultRowHeight="12" x14ac:dyDescent="0.2"/>
  <cols>
    <col min="1" max="1" width="12" style="17" customWidth="1"/>
    <col min="2" max="8" width="12" style="17"/>
    <col min="9" max="12" width="12" style="17" customWidth="1"/>
    <col min="13" max="16384" width="12" style="17"/>
  </cols>
  <sheetData>
    <row r="1" spans="1:14" x14ac:dyDescent="0.2">
      <c r="A1" s="121"/>
      <c r="B1" s="121"/>
      <c r="C1" s="121"/>
      <c r="D1" s="121"/>
      <c r="E1" s="121"/>
      <c r="F1" s="121"/>
      <c r="G1" s="121"/>
      <c r="H1" s="121"/>
      <c r="I1" s="121"/>
      <c r="J1" s="121"/>
      <c r="K1" s="121"/>
      <c r="L1" s="121"/>
      <c r="M1" s="119"/>
      <c r="N1" s="119"/>
    </row>
    <row r="2" spans="1:14" ht="12" customHeight="1" x14ac:dyDescent="0.2">
      <c r="A2" s="233" t="str">
        <f>'0_PAGE_1'!B5</f>
        <v>Dossier de demande d'aide à l'écriture</v>
      </c>
      <c r="B2" s="233"/>
      <c r="C2" s="233"/>
      <c r="D2" s="233"/>
      <c r="E2" s="233"/>
      <c r="F2" s="233"/>
      <c r="G2" s="233"/>
      <c r="H2" s="233"/>
      <c r="I2" s="233"/>
      <c r="J2" s="233"/>
      <c r="K2" s="233"/>
      <c r="L2" s="233"/>
      <c r="M2" s="233"/>
      <c r="N2" s="233"/>
    </row>
    <row r="3" spans="1:14" ht="12" customHeight="1" x14ac:dyDescent="0.2">
      <c r="A3" s="233" t="str">
        <f>'0_PAGE_1'!A6:N6</f>
        <v>pour un projet d'animation, de documentaire ou de fiction</v>
      </c>
      <c r="B3" s="233"/>
      <c r="C3" s="233"/>
      <c r="D3" s="233"/>
      <c r="E3" s="233"/>
      <c r="F3" s="233"/>
      <c r="G3" s="233"/>
      <c r="H3" s="233"/>
      <c r="I3" s="233"/>
      <c r="J3" s="233"/>
      <c r="K3" s="233"/>
      <c r="L3" s="233"/>
      <c r="M3" s="233"/>
      <c r="N3" s="233"/>
    </row>
    <row r="4" spans="1:14" ht="12" customHeight="1" x14ac:dyDescent="0.2">
      <c r="A4" s="233" t="str">
        <f>'0_PAGE_1'!A7</f>
        <v>long-métrage cinéma, unitaire, série audiovisuelle (Télédiffusion ou Webdiffusion). Les projets de court-métrage ne sont pas éligibles</v>
      </c>
      <c r="B4" s="233"/>
      <c r="C4" s="233"/>
      <c r="D4" s="233"/>
      <c r="E4" s="233"/>
      <c r="F4" s="233"/>
      <c r="G4" s="233"/>
      <c r="H4" s="233"/>
      <c r="I4" s="233"/>
      <c r="J4" s="233"/>
      <c r="K4" s="233"/>
      <c r="L4" s="233"/>
      <c r="M4" s="233"/>
      <c r="N4" s="233"/>
    </row>
    <row r="5" spans="1:14" ht="63" customHeight="1" x14ac:dyDescent="0.2">
      <c r="A5" s="119"/>
      <c r="B5" s="234" t="s">
        <v>15</v>
      </c>
      <c r="C5" s="236"/>
      <c r="D5" s="236"/>
      <c r="E5" s="236"/>
      <c r="F5" s="236"/>
      <c r="G5" s="236"/>
      <c r="H5" s="236"/>
      <c r="I5" s="236"/>
      <c r="J5" s="236"/>
      <c r="K5" s="235"/>
      <c r="L5" s="306" t="s">
        <v>107</v>
      </c>
      <c r="M5" s="307"/>
      <c r="N5" s="119"/>
    </row>
    <row r="6" spans="1:14" ht="12" customHeight="1" x14ac:dyDescent="0.2">
      <c r="A6" s="119"/>
      <c r="B6" s="300" t="s">
        <v>209</v>
      </c>
      <c r="C6" s="301"/>
      <c r="D6" s="301"/>
      <c r="E6" s="301"/>
      <c r="F6" s="301"/>
      <c r="G6" s="301"/>
      <c r="H6" s="301"/>
      <c r="I6" s="301"/>
      <c r="J6" s="301"/>
      <c r="K6" s="301"/>
      <c r="L6" s="214" t="s">
        <v>94</v>
      </c>
      <c r="M6" s="215"/>
      <c r="N6" s="119"/>
    </row>
    <row r="7" spans="1:14" ht="12" customHeight="1" x14ac:dyDescent="0.2">
      <c r="A7" s="119"/>
      <c r="B7" s="302"/>
      <c r="C7" s="303"/>
      <c r="D7" s="303"/>
      <c r="E7" s="303"/>
      <c r="F7" s="303"/>
      <c r="G7" s="303"/>
      <c r="H7" s="303"/>
      <c r="I7" s="303"/>
      <c r="J7" s="303"/>
      <c r="K7" s="303"/>
      <c r="L7" s="216"/>
      <c r="M7" s="217"/>
      <c r="N7" s="119"/>
    </row>
    <row r="8" spans="1:14" ht="12" customHeight="1" x14ac:dyDescent="0.2">
      <c r="A8" s="119"/>
      <c r="B8" s="302"/>
      <c r="C8" s="303"/>
      <c r="D8" s="303"/>
      <c r="E8" s="303"/>
      <c r="F8" s="303"/>
      <c r="G8" s="303"/>
      <c r="H8" s="303"/>
      <c r="I8" s="303"/>
      <c r="J8" s="303"/>
      <c r="K8" s="303"/>
      <c r="L8" s="216"/>
      <c r="M8" s="217"/>
      <c r="N8" s="119"/>
    </row>
    <row r="9" spans="1:14" x14ac:dyDescent="0.2">
      <c r="A9" s="119"/>
      <c r="B9" s="302"/>
      <c r="C9" s="303"/>
      <c r="D9" s="303"/>
      <c r="E9" s="303"/>
      <c r="F9" s="303"/>
      <c r="G9" s="303"/>
      <c r="H9" s="303"/>
      <c r="I9" s="303"/>
      <c r="J9" s="303"/>
      <c r="K9" s="303"/>
      <c r="L9" s="216"/>
      <c r="M9" s="217"/>
      <c r="N9" s="119"/>
    </row>
    <row r="10" spans="1:14" x14ac:dyDescent="0.2">
      <c r="A10" s="119"/>
      <c r="B10" s="302"/>
      <c r="C10" s="303"/>
      <c r="D10" s="303"/>
      <c r="E10" s="303"/>
      <c r="F10" s="303"/>
      <c r="G10" s="303"/>
      <c r="H10" s="303"/>
      <c r="I10" s="303"/>
      <c r="J10" s="303"/>
      <c r="K10" s="303"/>
      <c r="L10" s="216"/>
      <c r="M10" s="217"/>
      <c r="N10" s="119"/>
    </row>
    <row r="11" spans="1:14" x14ac:dyDescent="0.2">
      <c r="A11" s="119"/>
      <c r="B11" s="302"/>
      <c r="C11" s="303"/>
      <c r="D11" s="303"/>
      <c r="E11" s="303"/>
      <c r="F11" s="303"/>
      <c r="G11" s="303"/>
      <c r="H11" s="303"/>
      <c r="I11" s="303"/>
      <c r="J11" s="303"/>
      <c r="K11" s="303"/>
      <c r="L11" s="216"/>
      <c r="M11" s="217"/>
      <c r="N11" s="119"/>
    </row>
    <row r="12" spans="1:14" x14ac:dyDescent="0.2">
      <c r="A12" s="119"/>
      <c r="B12" s="302"/>
      <c r="C12" s="303"/>
      <c r="D12" s="303"/>
      <c r="E12" s="303"/>
      <c r="F12" s="303"/>
      <c r="G12" s="303"/>
      <c r="H12" s="303"/>
      <c r="I12" s="303"/>
      <c r="J12" s="303"/>
      <c r="K12" s="303"/>
      <c r="L12" s="216"/>
      <c r="M12" s="217"/>
      <c r="N12" s="119"/>
    </row>
    <row r="13" spans="1:14" x14ac:dyDescent="0.2">
      <c r="A13" s="119"/>
      <c r="B13" s="302"/>
      <c r="C13" s="303"/>
      <c r="D13" s="303"/>
      <c r="E13" s="303"/>
      <c r="F13" s="303"/>
      <c r="G13" s="303"/>
      <c r="H13" s="303"/>
      <c r="I13" s="303"/>
      <c r="J13" s="303"/>
      <c r="K13" s="303"/>
      <c r="L13" s="216"/>
      <c r="M13" s="217"/>
      <c r="N13" s="119"/>
    </row>
    <row r="14" spans="1:14" x14ac:dyDescent="0.2">
      <c r="A14" s="119"/>
      <c r="B14" s="302"/>
      <c r="C14" s="303"/>
      <c r="D14" s="303"/>
      <c r="E14" s="303"/>
      <c r="F14" s="303"/>
      <c r="G14" s="303"/>
      <c r="H14" s="303"/>
      <c r="I14" s="303"/>
      <c r="J14" s="303"/>
      <c r="K14" s="303"/>
      <c r="L14" s="216"/>
      <c r="M14" s="217"/>
      <c r="N14" s="119"/>
    </row>
    <row r="15" spans="1:14" x14ac:dyDescent="0.2">
      <c r="A15" s="119"/>
      <c r="B15" s="302"/>
      <c r="C15" s="303"/>
      <c r="D15" s="303"/>
      <c r="E15" s="303"/>
      <c r="F15" s="303"/>
      <c r="G15" s="303"/>
      <c r="H15" s="303"/>
      <c r="I15" s="303"/>
      <c r="J15" s="303"/>
      <c r="K15" s="303"/>
      <c r="L15" s="216"/>
      <c r="M15" s="217"/>
      <c r="N15" s="119"/>
    </row>
    <row r="16" spans="1:14" x14ac:dyDescent="0.2">
      <c r="A16" s="119"/>
      <c r="B16" s="302"/>
      <c r="C16" s="303"/>
      <c r="D16" s="303"/>
      <c r="E16" s="303"/>
      <c r="F16" s="303"/>
      <c r="G16" s="303"/>
      <c r="H16" s="303"/>
      <c r="I16" s="303"/>
      <c r="J16" s="303"/>
      <c r="K16" s="303"/>
      <c r="L16" s="216"/>
      <c r="M16" s="217"/>
      <c r="N16" s="119"/>
    </row>
    <row r="17" spans="1:14" x14ac:dyDescent="0.2">
      <c r="A17" s="119"/>
      <c r="B17" s="302"/>
      <c r="C17" s="303"/>
      <c r="D17" s="303"/>
      <c r="E17" s="303"/>
      <c r="F17" s="303"/>
      <c r="G17" s="303"/>
      <c r="H17" s="303"/>
      <c r="I17" s="303"/>
      <c r="J17" s="303"/>
      <c r="K17" s="303"/>
      <c r="L17" s="216"/>
      <c r="M17" s="217"/>
      <c r="N17" s="119"/>
    </row>
    <row r="18" spans="1:14" x14ac:dyDescent="0.2">
      <c r="A18" s="119"/>
      <c r="B18" s="302"/>
      <c r="C18" s="303"/>
      <c r="D18" s="303"/>
      <c r="E18" s="303"/>
      <c r="F18" s="303"/>
      <c r="G18" s="303"/>
      <c r="H18" s="303"/>
      <c r="I18" s="303"/>
      <c r="J18" s="303"/>
      <c r="K18" s="303"/>
      <c r="L18" s="216"/>
      <c r="M18" s="217"/>
      <c r="N18" s="119"/>
    </row>
    <row r="19" spans="1:14" x14ac:dyDescent="0.2">
      <c r="A19" s="119"/>
      <c r="B19" s="302"/>
      <c r="C19" s="303"/>
      <c r="D19" s="303"/>
      <c r="E19" s="303"/>
      <c r="F19" s="303"/>
      <c r="G19" s="303"/>
      <c r="H19" s="303"/>
      <c r="I19" s="303"/>
      <c r="J19" s="303"/>
      <c r="K19" s="303"/>
      <c r="L19" s="216"/>
      <c r="M19" s="217"/>
      <c r="N19" s="119"/>
    </row>
    <row r="20" spans="1:14" x14ac:dyDescent="0.2">
      <c r="A20" s="119"/>
      <c r="B20" s="302"/>
      <c r="C20" s="303"/>
      <c r="D20" s="303"/>
      <c r="E20" s="303"/>
      <c r="F20" s="303"/>
      <c r="G20" s="303"/>
      <c r="H20" s="303"/>
      <c r="I20" s="303"/>
      <c r="J20" s="303"/>
      <c r="K20" s="303"/>
      <c r="L20" s="216"/>
      <c r="M20" s="217"/>
      <c r="N20" s="119"/>
    </row>
    <row r="21" spans="1:14" x14ac:dyDescent="0.2">
      <c r="A21" s="119"/>
      <c r="B21" s="302"/>
      <c r="C21" s="303"/>
      <c r="D21" s="303"/>
      <c r="E21" s="303"/>
      <c r="F21" s="303"/>
      <c r="G21" s="303"/>
      <c r="H21" s="303"/>
      <c r="I21" s="303"/>
      <c r="J21" s="303"/>
      <c r="K21" s="303"/>
      <c r="L21" s="216"/>
      <c r="M21" s="217"/>
      <c r="N21" s="119"/>
    </row>
    <row r="22" spans="1:14" x14ac:dyDescent="0.2">
      <c r="A22" s="119"/>
      <c r="B22" s="302"/>
      <c r="C22" s="303"/>
      <c r="D22" s="303"/>
      <c r="E22" s="303"/>
      <c r="F22" s="303"/>
      <c r="G22" s="303"/>
      <c r="H22" s="303"/>
      <c r="I22" s="303"/>
      <c r="J22" s="303"/>
      <c r="K22" s="303"/>
      <c r="L22" s="216"/>
      <c r="M22" s="217"/>
      <c r="N22" s="119"/>
    </row>
    <row r="23" spans="1:14" x14ac:dyDescent="0.2">
      <c r="A23" s="119"/>
      <c r="B23" s="302"/>
      <c r="C23" s="303"/>
      <c r="D23" s="303"/>
      <c r="E23" s="303"/>
      <c r="F23" s="303"/>
      <c r="G23" s="303"/>
      <c r="H23" s="303"/>
      <c r="I23" s="303"/>
      <c r="J23" s="303"/>
      <c r="K23" s="303"/>
      <c r="L23" s="216"/>
      <c r="M23" s="217"/>
      <c r="N23" s="119"/>
    </row>
    <row r="24" spans="1:14" x14ac:dyDescent="0.2">
      <c r="A24" s="119"/>
      <c r="B24" s="302"/>
      <c r="C24" s="303"/>
      <c r="D24" s="303"/>
      <c r="E24" s="303"/>
      <c r="F24" s="303"/>
      <c r="G24" s="303"/>
      <c r="H24" s="303"/>
      <c r="I24" s="303"/>
      <c r="J24" s="303"/>
      <c r="K24" s="303"/>
      <c r="L24" s="216"/>
      <c r="M24" s="217"/>
      <c r="N24" s="119"/>
    </row>
    <row r="25" spans="1:14" x14ac:dyDescent="0.2">
      <c r="A25" s="119"/>
      <c r="B25" s="302"/>
      <c r="C25" s="303"/>
      <c r="D25" s="303"/>
      <c r="E25" s="303"/>
      <c r="F25" s="303"/>
      <c r="G25" s="303"/>
      <c r="H25" s="303"/>
      <c r="I25" s="303"/>
      <c r="J25" s="303"/>
      <c r="K25" s="303"/>
      <c r="L25" s="216"/>
      <c r="M25" s="217"/>
      <c r="N25" s="119"/>
    </row>
    <row r="26" spans="1:14" x14ac:dyDescent="0.2">
      <c r="A26" s="119"/>
      <c r="B26" s="302"/>
      <c r="C26" s="303"/>
      <c r="D26" s="303"/>
      <c r="E26" s="303"/>
      <c r="F26" s="303"/>
      <c r="G26" s="303"/>
      <c r="H26" s="303"/>
      <c r="I26" s="303"/>
      <c r="J26" s="303"/>
      <c r="K26" s="303"/>
      <c r="L26" s="216"/>
      <c r="M26" s="217"/>
      <c r="N26" s="119"/>
    </row>
    <row r="27" spans="1:14" x14ac:dyDescent="0.2">
      <c r="A27" s="119"/>
      <c r="B27" s="302"/>
      <c r="C27" s="303"/>
      <c r="D27" s="303"/>
      <c r="E27" s="303"/>
      <c r="F27" s="303"/>
      <c r="G27" s="303"/>
      <c r="H27" s="303"/>
      <c r="I27" s="303"/>
      <c r="J27" s="303"/>
      <c r="K27" s="303"/>
      <c r="L27" s="216"/>
      <c r="M27" s="217"/>
      <c r="N27" s="119"/>
    </row>
    <row r="28" spans="1:14" x14ac:dyDescent="0.2">
      <c r="A28" s="119"/>
      <c r="B28" s="302"/>
      <c r="C28" s="303"/>
      <c r="D28" s="303"/>
      <c r="E28" s="303"/>
      <c r="F28" s="303"/>
      <c r="G28" s="303"/>
      <c r="H28" s="303"/>
      <c r="I28" s="303"/>
      <c r="J28" s="303"/>
      <c r="K28" s="303"/>
      <c r="L28" s="216"/>
      <c r="M28" s="217"/>
      <c r="N28" s="119"/>
    </row>
    <row r="29" spans="1:14" ht="12" customHeight="1" x14ac:dyDescent="0.2">
      <c r="A29" s="119"/>
      <c r="B29" s="304"/>
      <c r="C29" s="305"/>
      <c r="D29" s="305"/>
      <c r="E29" s="305"/>
      <c r="F29" s="305"/>
      <c r="G29" s="305"/>
      <c r="H29" s="305"/>
      <c r="I29" s="305"/>
      <c r="J29" s="305"/>
      <c r="K29" s="305"/>
      <c r="L29" s="218"/>
      <c r="M29" s="219"/>
      <c r="N29" s="119"/>
    </row>
    <row r="30" spans="1:14" x14ac:dyDescent="0.2">
      <c r="A30" s="119"/>
      <c r="B30" s="220" t="s">
        <v>143</v>
      </c>
      <c r="C30" s="220"/>
      <c r="D30" s="220"/>
      <c r="E30" s="220"/>
      <c r="F30" s="220"/>
      <c r="G30" s="220"/>
      <c r="H30" s="220"/>
      <c r="I30" s="220"/>
      <c r="J30" s="220"/>
      <c r="K30" s="220"/>
      <c r="L30" s="308"/>
      <c r="M30" s="308"/>
      <c r="N30" s="119"/>
    </row>
    <row r="34" ht="87.75" customHeight="1" x14ac:dyDescent="0.2"/>
  </sheetData>
  <sheetProtection formatCells="0" selectLockedCells="1"/>
  <mergeCells count="8">
    <mergeCell ref="B30:M30"/>
    <mergeCell ref="A2:N2"/>
    <mergeCell ref="A3:N3"/>
    <mergeCell ref="A4:N4"/>
    <mergeCell ref="B5:K5"/>
    <mergeCell ref="L5:M5"/>
    <mergeCell ref="B6:K29"/>
    <mergeCell ref="L6:M29"/>
  </mergeCells>
  <printOptions horizontalCentered="1" verticalCentered="1"/>
  <pageMargins left="0.23622047244094491" right="0.23622047244094491" top="0.74803149606299213" bottom="0.74803149606299213" header="0.31496062992125984" footer="0.31496062992125984"/>
  <pageSetup paperSize="9" orientation="landscape" r:id="rId1"/>
  <headerFooter>
    <oddHeader xml:space="preserve">&amp;C </oddHeader>
    <oddFooter>&amp;CRégion Occitanie&amp;R&amp;A</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ublished="0">
    <tabColor rgb="FFFFC000"/>
  </sheetPr>
  <dimension ref="A1:L54"/>
  <sheetViews>
    <sheetView workbookViewId="0">
      <selection activeCell="P21" sqref="P21"/>
    </sheetView>
  </sheetViews>
  <sheetFormatPr baseColWidth="10" defaultRowHeight="12" x14ac:dyDescent="0.2"/>
  <cols>
    <col min="2" max="2" width="13.33203125" bestFit="1" customWidth="1"/>
  </cols>
  <sheetData>
    <row r="1" spans="1:12" ht="12" customHeight="1" x14ac:dyDescent="0.2">
      <c r="A1" s="256" t="s">
        <v>5</v>
      </c>
      <c r="B1" s="257"/>
      <c r="C1" s="255" t="s">
        <v>55</v>
      </c>
      <c r="D1" s="255"/>
      <c r="E1" s="74"/>
      <c r="F1" s="74"/>
      <c r="G1" s="140" t="s">
        <v>150</v>
      </c>
      <c r="H1" s="140" t="s">
        <v>151</v>
      </c>
      <c r="I1" s="40"/>
      <c r="J1" s="70" t="s">
        <v>6</v>
      </c>
      <c r="K1" s="70" t="s">
        <v>8</v>
      </c>
      <c r="L1" s="14" t="s">
        <v>59</v>
      </c>
    </row>
    <row r="2" spans="1:12" s="26" customFormat="1" ht="36.75" customHeight="1" x14ac:dyDescent="0.2">
      <c r="A2" s="258">
        <f>'1_TITRE'!B2</f>
        <v>0</v>
      </c>
      <c r="B2" s="259"/>
      <c r="C2" s="278" t="str">
        <f>CONCATENATE('2_ATTESTATION'!B20," ",'2_ATTESTATION'!J20)</f>
        <v xml:space="preserve"> </v>
      </c>
      <c r="D2" s="278"/>
      <c r="E2" s="278" t="str">
        <f>CONCATENATE('3_AUTEUR 1'!H7,", ",'3_AUTEUR 1'!N7,"   ",'4_AUTEUR 2'!H7,", ", '4_AUTEUR 2'!N7)</f>
        <v>Pézenas, 34   Toulouse, 31</v>
      </c>
      <c r="F2" s="278"/>
      <c r="G2" s="153"/>
      <c r="H2" s="153"/>
      <c r="I2" s="112">
        <f>'1_TITRE'!G4</f>
        <v>0</v>
      </c>
      <c r="J2" s="113"/>
      <c r="K2" s="113" t="s">
        <v>42</v>
      </c>
      <c r="L2" s="114" t="str">
        <f>CONCATENATE('1_TITRE'!L8," x ",'1_TITRE'!L6)</f>
        <v xml:space="preserve"> x </v>
      </c>
    </row>
    <row r="3" spans="1:12" ht="12" customHeight="1" x14ac:dyDescent="0.2">
      <c r="A3" s="260">
        <f>'1_TITRE'!B10</f>
        <v>0</v>
      </c>
      <c r="B3" s="261"/>
      <c r="C3" s="261"/>
      <c r="D3" s="261"/>
      <c r="E3" s="261"/>
      <c r="F3" s="261"/>
      <c r="G3" s="261"/>
      <c r="H3" s="261"/>
      <c r="I3" s="261"/>
      <c r="J3" s="261"/>
      <c r="K3" s="261"/>
      <c r="L3" s="262"/>
    </row>
    <row r="4" spans="1:12" x14ac:dyDescent="0.2">
      <c r="A4" s="263"/>
      <c r="B4" s="264"/>
      <c r="C4" s="264"/>
      <c r="D4" s="264"/>
      <c r="E4" s="264"/>
      <c r="F4" s="264"/>
      <c r="G4" s="264"/>
      <c r="H4" s="264"/>
      <c r="I4" s="264"/>
      <c r="J4" s="264"/>
      <c r="K4" s="264"/>
      <c r="L4" s="265"/>
    </row>
    <row r="5" spans="1:12" x14ac:dyDescent="0.2">
      <c r="A5" s="263"/>
      <c r="B5" s="264"/>
      <c r="C5" s="264"/>
      <c r="D5" s="264"/>
      <c r="E5" s="264"/>
      <c r="F5" s="264"/>
      <c r="G5" s="264"/>
      <c r="H5" s="264"/>
      <c r="I5" s="264"/>
      <c r="J5" s="264"/>
      <c r="K5" s="264"/>
      <c r="L5" s="265"/>
    </row>
    <row r="6" spans="1:12" x14ac:dyDescent="0.2">
      <c r="A6" s="266"/>
      <c r="B6" s="267"/>
      <c r="C6" s="267"/>
      <c r="D6" s="267"/>
      <c r="E6" s="267"/>
      <c r="F6" s="267"/>
      <c r="G6" s="267"/>
      <c r="H6" s="267"/>
      <c r="I6" s="267"/>
      <c r="J6" s="267"/>
      <c r="K6" s="267"/>
      <c r="L6" s="268"/>
    </row>
    <row r="7" spans="1:12" ht="12" customHeight="1" x14ac:dyDescent="0.2">
      <c r="A7" s="269">
        <f>'1_TITRE'!B13</f>
        <v>0</v>
      </c>
      <c r="B7" s="270"/>
      <c r="C7" s="270"/>
      <c r="D7" s="270"/>
      <c r="E7" s="270"/>
      <c r="F7" s="270"/>
      <c r="G7" s="270"/>
      <c r="H7" s="270"/>
      <c r="I7" s="270"/>
      <c r="J7" s="270"/>
      <c r="K7" s="270"/>
      <c r="L7" s="271"/>
    </row>
    <row r="8" spans="1:12" ht="12" customHeight="1" x14ac:dyDescent="0.2">
      <c r="A8" s="272"/>
      <c r="B8" s="273"/>
      <c r="C8" s="273"/>
      <c r="D8" s="273"/>
      <c r="E8" s="273"/>
      <c r="F8" s="273"/>
      <c r="G8" s="273"/>
      <c r="H8" s="273"/>
      <c r="I8" s="273"/>
      <c r="J8" s="273"/>
      <c r="K8" s="273"/>
      <c r="L8" s="274"/>
    </row>
    <row r="9" spans="1:12" ht="12" customHeight="1" x14ac:dyDescent="0.2">
      <c r="A9" s="272"/>
      <c r="B9" s="273"/>
      <c r="C9" s="273"/>
      <c r="D9" s="273"/>
      <c r="E9" s="273"/>
      <c r="F9" s="273"/>
      <c r="G9" s="273"/>
      <c r="H9" s="273"/>
      <c r="I9" s="273"/>
      <c r="J9" s="273"/>
      <c r="K9" s="273"/>
      <c r="L9" s="274"/>
    </row>
    <row r="10" spans="1:12" x14ac:dyDescent="0.2">
      <c r="A10" s="275"/>
      <c r="B10" s="276"/>
      <c r="C10" s="276"/>
      <c r="D10" s="276"/>
      <c r="E10" s="276"/>
      <c r="F10" s="276"/>
      <c r="G10" s="276"/>
      <c r="H10" s="276"/>
      <c r="I10" s="276"/>
      <c r="J10" s="276"/>
      <c r="K10" s="276"/>
      <c r="L10" s="277"/>
    </row>
    <row r="11" spans="1:12" x14ac:dyDescent="0.2">
      <c r="A11" s="75" t="s">
        <v>56</v>
      </c>
      <c r="B11" s="76"/>
      <c r="C11" s="77"/>
      <c r="D11" s="78"/>
      <c r="E11" s="79" t="s">
        <v>62</v>
      </c>
      <c r="F11" s="80"/>
      <c r="G11" s="81" t="s">
        <v>57</v>
      </c>
      <c r="H11" s="81"/>
      <c r="I11" s="81"/>
      <c r="J11" s="82" t="s">
        <v>76</v>
      </c>
      <c r="K11" s="83" t="s">
        <v>77</v>
      </c>
      <c r="L11" s="84" t="s">
        <v>108</v>
      </c>
    </row>
    <row r="12" spans="1:12" x14ac:dyDescent="0.2">
      <c r="A12" s="279" t="s">
        <v>60</v>
      </c>
      <c r="B12" s="280"/>
      <c r="C12" s="281"/>
      <c r="D12" s="85"/>
      <c r="E12" s="86" t="str">
        <f t="shared" ref="E12:E20" si="0">IF(D12=0," ",D12/$D$21)</f>
        <v xml:space="preserve"> </v>
      </c>
      <c r="F12" s="87"/>
      <c r="G12" s="243" t="s">
        <v>166</v>
      </c>
      <c r="H12" s="243"/>
      <c r="I12" s="244"/>
      <c r="J12" s="88"/>
      <c r="K12" s="89"/>
      <c r="L12" s="90"/>
    </row>
    <row r="13" spans="1:12" x14ac:dyDescent="0.2">
      <c r="A13" s="252" t="s">
        <v>120</v>
      </c>
      <c r="B13" s="253"/>
      <c r="C13" s="254"/>
      <c r="D13" s="85"/>
      <c r="E13" s="86" t="str">
        <f t="shared" si="0"/>
        <v xml:space="preserve"> </v>
      </c>
      <c r="F13" s="87"/>
      <c r="G13" s="243" t="s">
        <v>134</v>
      </c>
      <c r="H13" s="243"/>
      <c r="I13" s="244"/>
      <c r="J13" s="88"/>
      <c r="K13" s="89"/>
      <c r="L13" s="90"/>
    </row>
    <row r="14" spans="1:12" x14ac:dyDescent="0.2">
      <c r="A14" s="252"/>
      <c r="B14" s="253"/>
      <c r="C14" s="254"/>
      <c r="D14" s="85"/>
      <c r="E14" s="86" t="str">
        <f t="shared" si="0"/>
        <v xml:space="preserve"> </v>
      </c>
      <c r="F14" s="87"/>
      <c r="G14" s="243" t="s">
        <v>128</v>
      </c>
      <c r="H14" s="243"/>
      <c r="I14" s="244"/>
      <c r="J14" s="88"/>
      <c r="K14" s="89"/>
      <c r="L14" s="90"/>
    </row>
    <row r="15" spans="1:12" x14ac:dyDescent="0.2">
      <c r="A15" s="252"/>
      <c r="B15" s="253"/>
      <c r="C15" s="254"/>
      <c r="D15" s="85"/>
      <c r="E15" s="86" t="str">
        <f t="shared" si="0"/>
        <v xml:space="preserve"> </v>
      </c>
      <c r="F15" s="87"/>
      <c r="G15" s="243" t="s">
        <v>126</v>
      </c>
      <c r="H15" s="243"/>
      <c r="I15" s="244"/>
      <c r="J15" s="88"/>
      <c r="K15" s="89"/>
      <c r="L15" s="90"/>
    </row>
    <row r="16" spans="1:12" x14ac:dyDescent="0.2">
      <c r="A16" s="252"/>
      <c r="B16" s="253"/>
      <c r="C16" s="254"/>
      <c r="D16" s="85"/>
      <c r="E16" s="86" t="str">
        <f t="shared" si="0"/>
        <v xml:space="preserve"> </v>
      </c>
      <c r="F16" s="87"/>
      <c r="G16" s="243" t="s">
        <v>141</v>
      </c>
      <c r="H16" s="243"/>
      <c r="I16" s="244"/>
      <c r="J16" s="88"/>
      <c r="K16" s="89"/>
      <c r="L16" s="90"/>
    </row>
    <row r="17" spans="1:12" x14ac:dyDescent="0.2">
      <c r="A17" s="252"/>
      <c r="B17" s="253"/>
      <c r="C17" s="254"/>
      <c r="D17" s="85"/>
      <c r="E17" s="86" t="str">
        <f t="shared" si="0"/>
        <v xml:space="preserve"> </v>
      </c>
      <c r="F17" s="87"/>
      <c r="G17" s="243" t="s">
        <v>132</v>
      </c>
      <c r="H17" s="243"/>
      <c r="I17" s="244"/>
      <c r="J17" s="88"/>
      <c r="K17" s="89"/>
      <c r="L17" s="90"/>
    </row>
    <row r="18" spans="1:12" x14ac:dyDescent="0.2">
      <c r="A18" s="252"/>
      <c r="B18" s="253"/>
      <c r="C18" s="254"/>
      <c r="D18" s="85"/>
      <c r="E18" s="86" t="str">
        <f t="shared" si="0"/>
        <v xml:space="preserve"> </v>
      </c>
      <c r="F18" s="87"/>
      <c r="G18" s="243" t="s">
        <v>142</v>
      </c>
      <c r="H18" s="243"/>
      <c r="I18" s="244"/>
      <c r="J18" s="88"/>
      <c r="K18" s="89"/>
      <c r="L18" s="90"/>
    </row>
    <row r="19" spans="1:12" x14ac:dyDescent="0.2">
      <c r="A19" s="252"/>
      <c r="B19" s="253"/>
      <c r="C19" s="254"/>
      <c r="D19" s="85"/>
      <c r="E19" s="86" t="str">
        <f t="shared" si="0"/>
        <v xml:space="preserve"> </v>
      </c>
      <c r="F19" s="87"/>
      <c r="G19" s="243" t="s">
        <v>129</v>
      </c>
      <c r="H19" s="243"/>
      <c r="I19" s="244"/>
      <c r="J19" s="88"/>
      <c r="K19" s="89"/>
      <c r="L19" s="90"/>
    </row>
    <row r="20" spans="1:12" x14ac:dyDescent="0.2">
      <c r="A20" s="285"/>
      <c r="B20" s="286"/>
      <c r="C20" s="287"/>
      <c r="D20" s="91"/>
      <c r="E20" s="92" t="str">
        <f t="shared" si="0"/>
        <v xml:space="preserve"> </v>
      </c>
      <c r="F20" s="93"/>
      <c r="G20" s="243" t="s">
        <v>1</v>
      </c>
      <c r="H20" s="243"/>
      <c r="I20" s="244"/>
      <c r="J20" s="88"/>
      <c r="K20" s="89"/>
      <c r="L20" s="90"/>
    </row>
    <row r="21" spans="1:12" x14ac:dyDescent="0.2">
      <c r="A21" s="282" t="s">
        <v>117</v>
      </c>
      <c r="B21" s="283"/>
      <c r="C21" s="284"/>
      <c r="D21" s="94">
        <f>SUM(D12:D20)</f>
        <v>0</v>
      </c>
      <c r="E21" s="95">
        <f>SUM(E12:E20)</f>
        <v>0</v>
      </c>
      <c r="F21" s="95"/>
      <c r="G21" s="282" t="s">
        <v>2</v>
      </c>
      <c r="H21" s="283"/>
      <c r="I21" s="284"/>
      <c r="J21" s="96">
        <f>SUM(J12:J20)</f>
        <v>0</v>
      </c>
      <c r="K21" s="96">
        <f t="shared" ref="K21:L21" si="1">SUM(K12:K20)</f>
        <v>0</v>
      </c>
      <c r="L21" s="115">
        <f t="shared" si="1"/>
        <v>0</v>
      </c>
    </row>
    <row r="22" spans="1:12" x14ac:dyDescent="0.2">
      <c r="A22" s="288" t="s">
        <v>78</v>
      </c>
      <c r="B22" s="289"/>
      <c r="C22" s="290"/>
      <c r="D22" s="249" t="e">
        <f>'1_TITRE'!#REF!</f>
        <v>#REF!</v>
      </c>
      <c r="E22" s="250"/>
      <c r="F22" s="251"/>
      <c r="G22" s="243"/>
      <c r="H22" s="243"/>
      <c r="I22" s="244"/>
      <c r="J22" s="88"/>
      <c r="K22" s="89"/>
      <c r="L22" s="90"/>
    </row>
    <row r="23" spans="1:12" x14ac:dyDescent="0.2">
      <c r="A23" s="240" t="s">
        <v>61</v>
      </c>
      <c r="B23" s="241"/>
      <c r="C23" s="242"/>
      <c r="D23" s="116">
        <v>0</v>
      </c>
      <c r="E23" s="117"/>
      <c r="F23" s="118"/>
      <c r="G23" s="243"/>
      <c r="H23" s="243"/>
      <c r="I23" s="244"/>
      <c r="J23" s="88"/>
      <c r="K23" s="89"/>
      <c r="L23" s="90"/>
    </row>
    <row r="24" spans="1:12" ht="12" customHeight="1" x14ac:dyDescent="0.2">
      <c r="A24" s="97" t="s">
        <v>79</v>
      </c>
      <c r="B24" s="245"/>
      <c r="C24" s="246"/>
      <c r="D24" s="98"/>
      <c r="E24" s="98"/>
      <c r="F24" s="99"/>
      <c r="G24" s="247"/>
      <c r="H24" s="247"/>
      <c r="I24" s="248"/>
      <c r="J24" s="100"/>
      <c r="K24" s="101"/>
      <c r="L24" s="102"/>
    </row>
    <row r="29" spans="1:12" x14ac:dyDescent="0.2">
      <c r="A29" s="16" t="s">
        <v>40</v>
      </c>
      <c r="B29" s="15"/>
      <c r="C29" s="15"/>
      <c r="D29" s="15"/>
      <c r="E29" s="15"/>
      <c r="F29" s="15"/>
      <c r="G29" s="15"/>
      <c r="H29" s="15"/>
      <c r="I29" s="15"/>
      <c r="J29" s="15"/>
      <c r="K29" s="15"/>
      <c r="L29" s="15"/>
    </row>
    <row r="30" spans="1:12" x14ac:dyDescent="0.2">
      <c r="A30" s="71" t="s">
        <v>80</v>
      </c>
      <c r="B30" s="71"/>
      <c r="C30" s="71"/>
      <c r="D30" s="71" t="s">
        <v>81</v>
      </c>
      <c r="E30" s="71"/>
      <c r="F30" s="13"/>
      <c r="G30" s="71" t="s">
        <v>82</v>
      </c>
      <c r="H30" s="71"/>
      <c r="I30" s="71"/>
      <c r="J30" s="71" t="s">
        <v>23</v>
      </c>
      <c r="K30" s="71" t="s">
        <v>41</v>
      </c>
      <c r="L30" s="71" t="s">
        <v>145</v>
      </c>
    </row>
    <row r="31" spans="1:12" x14ac:dyDescent="0.2">
      <c r="A31" s="71"/>
      <c r="B31" s="71"/>
      <c r="C31" s="71"/>
      <c r="D31" s="71"/>
      <c r="E31" s="71"/>
      <c r="F31" s="13"/>
      <c r="G31" s="71"/>
      <c r="H31" s="71"/>
      <c r="I31" s="71"/>
      <c r="J31" s="71"/>
      <c r="K31" s="71"/>
      <c r="L31" s="71"/>
    </row>
    <row r="32" spans="1:12" x14ac:dyDescent="0.2">
      <c r="A32" s="13" t="s">
        <v>181</v>
      </c>
      <c r="B32" s="13"/>
      <c r="C32" s="13"/>
      <c r="D32" s="13" t="s">
        <v>17</v>
      </c>
      <c r="E32" s="13"/>
      <c r="F32" s="13"/>
      <c r="G32" s="13" t="s">
        <v>184</v>
      </c>
      <c r="H32" s="13"/>
      <c r="I32" s="13"/>
      <c r="J32" s="13" t="s">
        <v>24</v>
      </c>
      <c r="K32" s="13" t="s">
        <v>42</v>
      </c>
      <c r="L32" s="13" t="s">
        <v>146</v>
      </c>
    </row>
    <row r="33" spans="1:12" x14ac:dyDescent="0.2">
      <c r="A33" s="13" t="s">
        <v>182</v>
      </c>
      <c r="B33" s="13"/>
      <c r="C33" s="13"/>
      <c r="D33" s="13" t="s">
        <v>18</v>
      </c>
      <c r="E33" s="13"/>
      <c r="F33" s="13"/>
      <c r="G33" s="13" t="s">
        <v>21</v>
      </c>
      <c r="H33" s="13"/>
      <c r="I33" s="13"/>
      <c r="J33" s="13" t="s">
        <v>25</v>
      </c>
      <c r="K33" s="13"/>
      <c r="L33" s="13" t="s">
        <v>147</v>
      </c>
    </row>
    <row r="34" spans="1:12" x14ac:dyDescent="0.2">
      <c r="A34" s="13" t="s">
        <v>183</v>
      </c>
      <c r="B34" s="13"/>
      <c r="C34" s="13"/>
      <c r="D34" s="13" t="s">
        <v>83</v>
      </c>
      <c r="E34" s="13"/>
      <c r="F34" s="13"/>
      <c r="G34" s="13" t="s">
        <v>20</v>
      </c>
      <c r="H34" s="13"/>
      <c r="I34" s="13"/>
      <c r="J34" s="13" t="s">
        <v>26</v>
      </c>
      <c r="K34" s="13"/>
      <c r="L34" s="13" t="s">
        <v>148</v>
      </c>
    </row>
    <row r="35" spans="1:12" x14ac:dyDescent="0.2">
      <c r="A35" s="13"/>
      <c r="B35" s="13"/>
      <c r="C35" s="13"/>
      <c r="D35" s="13" t="s">
        <v>84</v>
      </c>
      <c r="E35" s="13"/>
      <c r="F35" s="13"/>
      <c r="G35" s="13" t="s">
        <v>22</v>
      </c>
      <c r="H35" s="13"/>
      <c r="I35" s="13"/>
      <c r="J35" s="13"/>
      <c r="K35" s="13"/>
      <c r="L35" s="13" t="s">
        <v>149</v>
      </c>
    </row>
    <row r="36" spans="1:12" x14ac:dyDescent="0.2">
      <c r="A36" s="13"/>
      <c r="B36" s="13"/>
      <c r="C36" s="13"/>
      <c r="D36" s="13" t="s">
        <v>19</v>
      </c>
      <c r="E36" s="13"/>
      <c r="F36" s="13"/>
      <c r="G36" s="13" t="s">
        <v>89</v>
      </c>
      <c r="H36" s="13"/>
      <c r="I36" s="13"/>
      <c r="J36" s="13" t="s">
        <v>27</v>
      </c>
      <c r="K36" s="13"/>
      <c r="L36" s="13"/>
    </row>
    <row r="37" spans="1:12" x14ac:dyDescent="0.2">
      <c r="A37" s="13"/>
      <c r="B37" s="13"/>
      <c r="C37" s="13"/>
      <c r="D37" s="13"/>
      <c r="E37" s="13"/>
      <c r="F37" s="13"/>
      <c r="G37" s="13" t="s">
        <v>90</v>
      </c>
      <c r="H37" s="13"/>
      <c r="I37" s="13"/>
      <c r="J37" s="13" t="s">
        <v>28</v>
      </c>
      <c r="K37" s="13"/>
      <c r="L37" s="13"/>
    </row>
    <row r="38" spans="1:12" x14ac:dyDescent="0.2">
      <c r="A38" s="13"/>
      <c r="B38" s="13"/>
      <c r="C38" s="13"/>
      <c r="D38" s="13"/>
      <c r="E38" s="13"/>
      <c r="F38" s="13"/>
      <c r="G38" s="13" t="s">
        <v>91</v>
      </c>
      <c r="H38" s="13"/>
      <c r="I38" s="13"/>
      <c r="J38" s="13" t="s">
        <v>29</v>
      </c>
      <c r="K38" s="13"/>
      <c r="L38" s="13"/>
    </row>
    <row r="39" spans="1:12" x14ac:dyDescent="0.2">
      <c r="A39" s="13"/>
      <c r="B39" s="13"/>
      <c r="C39" s="13"/>
      <c r="D39" s="13"/>
      <c r="E39" s="13"/>
      <c r="F39" s="13"/>
      <c r="G39" s="13" t="s">
        <v>92</v>
      </c>
      <c r="H39" s="13"/>
      <c r="I39" s="13"/>
      <c r="J39" s="13" t="s">
        <v>30</v>
      </c>
      <c r="K39" s="13"/>
      <c r="L39" s="13"/>
    </row>
    <row r="40" spans="1:12" x14ac:dyDescent="0.2">
      <c r="A40" s="13"/>
      <c r="B40" s="13"/>
      <c r="C40" s="13"/>
      <c r="D40" s="13"/>
      <c r="E40" s="13"/>
      <c r="F40" s="13"/>
      <c r="G40" s="13" t="s">
        <v>19</v>
      </c>
      <c r="H40" s="13"/>
      <c r="I40" s="13"/>
      <c r="J40" s="13" t="s">
        <v>31</v>
      </c>
      <c r="K40" s="13"/>
      <c r="L40" s="13"/>
    </row>
    <row r="41" spans="1:12" x14ac:dyDescent="0.2">
      <c r="A41" s="13"/>
      <c r="B41" s="13"/>
      <c r="C41" s="13"/>
      <c r="D41" s="13"/>
      <c r="E41" s="13"/>
      <c r="F41" s="13"/>
      <c r="G41" s="13"/>
      <c r="H41" s="13"/>
      <c r="I41" s="13"/>
      <c r="J41" s="13" t="s">
        <v>32</v>
      </c>
      <c r="K41" s="13"/>
      <c r="L41" s="13"/>
    </row>
    <row r="42" spans="1:12" x14ac:dyDescent="0.2">
      <c r="A42" s="13" t="s">
        <v>153</v>
      </c>
      <c r="B42" s="13"/>
      <c r="C42" s="13"/>
      <c r="D42" s="13"/>
      <c r="E42" s="13"/>
      <c r="F42" s="13"/>
      <c r="G42" s="13"/>
      <c r="H42" s="13"/>
      <c r="I42" s="13"/>
      <c r="J42" s="13" t="s">
        <v>48</v>
      </c>
      <c r="K42" s="13"/>
      <c r="L42" s="13"/>
    </row>
    <row r="43" spans="1:12" x14ac:dyDescent="0.2">
      <c r="A43" s="13" t="s">
        <v>155</v>
      </c>
      <c r="B43" s="13"/>
      <c r="C43" s="13"/>
      <c r="D43" s="13"/>
      <c r="E43" s="13"/>
      <c r="F43" s="13"/>
      <c r="G43" s="13"/>
      <c r="H43" s="13"/>
      <c r="I43" s="13"/>
      <c r="J43" s="13" t="s">
        <v>33</v>
      </c>
      <c r="K43" s="13"/>
      <c r="L43" s="13"/>
    </row>
    <row r="44" spans="1:12" x14ac:dyDescent="0.2">
      <c r="A44" s="13" t="s">
        <v>154</v>
      </c>
      <c r="B44" s="13"/>
      <c r="C44" s="13"/>
      <c r="D44" s="13"/>
      <c r="E44" s="13"/>
      <c r="F44" s="13"/>
      <c r="G44" s="13"/>
      <c r="H44" s="13"/>
      <c r="I44" s="13"/>
      <c r="J44" s="13" t="s">
        <v>34</v>
      </c>
      <c r="K44" s="13"/>
      <c r="L44" s="13"/>
    </row>
    <row r="45" spans="1:12" x14ac:dyDescent="0.2">
      <c r="A45" s="13"/>
      <c r="B45" s="13"/>
      <c r="C45" s="13"/>
      <c r="D45" s="13"/>
      <c r="E45" s="13"/>
      <c r="F45" s="13"/>
      <c r="G45" s="13"/>
      <c r="H45" s="13"/>
      <c r="I45" s="13"/>
      <c r="J45" s="13" t="s">
        <v>35</v>
      </c>
      <c r="K45" s="13"/>
      <c r="L45" s="13"/>
    </row>
    <row r="46" spans="1:12" x14ac:dyDescent="0.2">
      <c r="A46" s="13"/>
      <c r="B46" s="13"/>
      <c r="C46" s="13"/>
      <c r="D46" s="13"/>
      <c r="E46" s="13"/>
      <c r="F46" s="13"/>
      <c r="G46" s="13"/>
      <c r="H46" s="13"/>
      <c r="I46" s="13"/>
      <c r="J46" s="13" t="s">
        <v>36</v>
      </c>
      <c r="K46" s="13"/>
      <c r="L46" s="13"/>
    </row>
    <row r="47" spans="1:12" x14ac:dyDescent="0.2">
      <c r="A47" s="13"/>
      <c r="B47" s="13"/>
      <c r="C47" s="13"/>
      <c r="D47" s="13"/>
      <c r="E47" s="13"/>
      <c r="F47" s="13"/>
      <c r="G47" s="13"/>
      <c r="H47" s="13"/>
      <c r="I47" s="13"/>
      <c r="J47" s="13" t="s">
        <v>37</v>
      </c>
      <c r="K47" s="13"/>
      <c r="L47" s="13"/>
    </row>
    <row r="48" spans="1:12" x14ac:dyDescent="0.2">
      <c r="A48" s="13"/>
      <c r="B48" s="13"/>
      <c r="C48" s="13"/>
      <c r="D48" s="13"/>
      <c r="E48" s="13"/>
      <c r="F48" s="13"/>
      <c r="G48" s="13"/>
      <c r="H48" s="13"/>
      <c r="I48" s="13"/>
      <c r="J48" s="13"/>
      <c r="K48" s="13"/>
      <c r="L48" s="13"/>
    </row>
    <row r="49" spans="1:12" x14ac:dyDescent="0.2">
      <c r="A49" s="13"/>
      <c r="B49" s="13"/>
      <c r="C49" s="13"/>
      <c r="D49" s="13"/>
      <c r="E49" s="13"/>
      <c r="F49" s="13"/>
      <c r="G49" s="13"/>
      <c r="H49" s="13"/>
      <c r="I49" s="13"/>
      <c r="J49" s="13" t="s">
        <v>38</v>
      </c>
      <c r="K49" s="13"/>
      <c r="L49" s="13"/>
    </row>
    <row r="50" spans="1:12" x14ac:dyDescent="0.2">
      <c r="A50" s="13"/>
      <c r="B50" s="13"/>
      <c r="C50" s="13"/>
      <c r="D50" s="13"/>
      <c r="E50" s="13"/>
      <c r="F50" s="13"/>
      <c r="G50" s="13"/>
      <c r="H50" s="13"/>
      <c r="I50" s="13"/>
      <c r="J50" s="13" t="s">
        <v>39</v>
      </c>
      <c r="K50" s="13"/>
      <c r="L50" s="13"/>
    </row>
    <row r="51" spans="1:12" x14ac:dyDescent="0.2">
      <c r="A51" s="13"/>
      <c r="B51" s="13"/>
      <c r="C51" s="13"/>
      <c r="D51" s="13"/>
      <c r="E51" s="13"/>
      <c r="F51" s="13"/>
      <c r="G51" s="13"/>
      <c r="H51" s="13"/>
      <c r="I51" s="13"/>
      <c r="J51" s="44"/>
      <c r="K51" s="13"/>
      <c r="L51" s="13"/>
    </row>
    <row r="52" spans="1:12" x14ac:dyDescent="0.2">
      <c r="A52" s="13"/>
      <c r="B52" s="13"/>
      <c r="C52" s="13"/>
      <c r="D52" s="13"/>
      <c r="E52" s="13"/>
      <c r="F52" s="13"/>
      <c r="G52" s="13"/>
      <c r="H52" s="13"/>
      <c r="I52" s="13"/>
      <c r="K52" s="44"/>
      <c r="L52" s="13"/>
    </row>
    <row r="53" spans="1:12" x14ac:dyDescent="0.2">
      <c r="A53" s="13"/>
      <c r="B53" s="13"/>
      <c r="C53" s="13"/>
      <c r="D53" s="13"/>
      <c r="E53" s="13"/>
      <c r="F53" s="13"/>
      <c r="G53" s="44"/>
      <c r="H53" s="13"/>
      <c r="I53" s="13"/>
      <c r="L53" s="13"/>
    </row>
    <row r="54" spans="1:12" x14ac:dyDescent="0.2">
      <c r="A54" s="44"/>
      <c r="B54" s="44"/>
      <c r="C54" s="44"/>
      <c r="D54" s="44"/>
      <c r="E54" s="44"/>
      <c r="F54" s="44"/>
      <c r="H54" s="44"/>
      <c r="I54" s="44"/>
      <c r="L54" s="44"/>
    </row>
  </sheetData>
  <sheetProtection formatCells="0" selectLockedCells="1"/>
  <mergeCells count="34">
    <mergeCell ref="A21:C21"/>
    <mergeCell ref="A20:C20"/>
    <mergeCell ref="A19:C19"/>
    <mergeCell ref="G19:I19"/>
    <mergeCell ref="G22:I22"/>
    <mergeCell ref="G20:I20"/>
    <mergeCell ref="G21:I21"/>
    <mergeCell ref="A22:C22"/>
    <mergeCell ref="G12:I12"/>
    <mergeCell ref="C1:D1"/>
    <mergeCell ref="A1:B1"/>
    <mergeCell ref="A2:B2"/>
    <mergeCell ref="A3:L6"/>
    <mergeCell ref="A7:L10"/>
    <mergeCell ref="C2:D2"/>
    <mergeCell ref="E2:F2"/>
    <mergeCell ref="A12:C12"/>
    <mergeCell ref="A13:C13"/>
    <mergeCell ref="A14:C14"/>
    <mergeCell ref="G13:I13"/>
    <mergeCell ref="G14:I14"/>
    <mergeCell ref="G15:I15"/>
    <mergeCell ref="G18:I18"/>
    <mergeCell ref="A15:C15"/>
    <mergeCell ref="A16:C16"/>
    <mergeCell ref="A17:C17"/>
    <mergeCell ref="A18:C18"/>
    <mergeCell ref="G17:I17"/>
    <mergeCell ref="G16:I16"/>
    <mergeCell ref="A23:C23"/>
    <mergeCell ref="G23:I23"/>
    <mergeCell ref="B24:C24"/>
    <mergeCell ref="G24:I24"/>
    <mergeCell ref="D22:F22"/>
  </mergeCells>
  <conditionalFormatting sqref="D22">
    <cfRule type="cellIs" dxfId="1" priority="2" operator="equal">
      <formula>0</formula>
    </cfRule>
  </conditionalFormatting>
  <conditionalFormatting sqref="J2">
    <cfRule type="containsBlanks" dxfId="0" priority="1">
      <formula>LEN(TRIM(J2))=0</formula>
    </cfRule>
  </conditionalFormatting>
  <dataValidations count="3">
    <dataValidation type="list" allowBlank="1" showInputMessage="1" sqref="J2" xr:uid="{00000000-0002-0000-0800-000000000000}">
      <formula1>$J$32:$J$45</formula1>
    </dataValidation>
    <dataValidation type="list" allowBlank="1" showInputMessage="1" showErrorMessage="1" sqref="K2" xr:uid="{00000000-0002-0000-0800-000001000000}">
      <formula1>$K$31:$K$33</formula1>
    </dataValidation>
    <dataValidation type="list" allowBlank="1" showInputMessage="1" showErrorMessage="1" sqref="G2:H2" xr:uid="{98410595-A33F-4E26-816A-33472384516E}">
      <formula1>$L$31:$L$35</formula1>
    </dataValidation>
  </dataValidations>
  <printOptions horizontalCentered="1" verticalCentered="1"/>
  <pageMargins left="0.25" right="0.25" top="0.75" bottom="0.75" header="0.3" footer="0.3"/>
  <pageSetup paperSize="9" orientation="landscape"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ublished="0">
    <tabColor theme="6" tint="-0.249977111117893"/>
  </sheetPr>
  <dimension ref="A1:AE2"/>
  <sheetViews>
    <sheetView workbookViewId="0">
      <selection activeCell="U6" sqref="U6"/>
    </sheetView>
  </sheetViews>
  <sheetFormatPr baseColWidth="10" defaultColWidth="12" defaultRowHeight="11.25" x14ac:dyDescent="0.2"/>
  <cols>
    <col min="1" max="1" width="14.5" style="26" customWidth="1"/>
    <col min="2" max="2" width="14.1640625" style="26" bestFit="1" customWidth="1"/>
    <col min="3" max="3" width="5.6640625" style="26" customWidth="1"/>
    <col min="4" max="4" width="6.6640625" style="26" bestFit="1" customWidth="1"/>
    <col min="5" max="6" width="6" style="26" bestFit="1" customWidth="1"/>
    <col min="7" max="7" width="21.83203125" style="26" customWidth="1"/>
    <col min="8" max="8" width="5.33203125" style="26" customWidth="1"/>
    <col min="9" max="9" width="3.5" style="26" bestFit="1" customWidth="1"/>
    <col min="10" max="10" width="3.5" style="26" customWidth="1"/>
    <col min="11" max="11" width="3.5" style="50" bestFit="1" customWidth="1"/>
    <col min="12" max="13" width="3.5" style="26" bestFit="1" customWidth="1"/>
    <col min="14" max="14" width="6" style="26" bestFit="1" customWidth="1"/>
    <col min="15" max="15" width="10.5" style="26" hidden="1" customWidth="1"/>
    <col min="16" max="16" width="3.5" style="26" hidden="1" customWidth="1"/>
    <col min="17" max="17" width="8.5" style="49" bestFit="1" customWidth="1"/>
    <col min="18" max="18" width="6" style="49" bestFit="1" customWidth="1"/>
    <col min="19" max="20" width="12" style="26" hidden="1" customWidth="1"/>
    <col min="21" max="21" width="11.83203125" style="26" customWidth="1"/>
    <col min="22" max="22" width="28.83203125" style="26" customWidth="1"/>
    <col min="23" max="23" width="6" style="26" bestFit="1" customWidth="1"/>
    <col min="24" max="24" width="6" style="26" customWidth="1"/>
    <col min="25" max="26" width="3.5" style="26" bestFit="1" customWidth="1"/>
    <col min="27" max="27" width="27.1640625" style="26" customWidth="1"/>
    <col min="28" max="28" width="12" style="26"/>
    <col min="29" max="29" width="3.5" style="47" customWidth="1"/>
    <col min="30" max="31" width="12" style="26" customWidth="1"/>
    <col min="32" max="16384" width="12" style="26"/>
  </cols>
  <sheetData>
    <row r="1" spans="1:31" s="64" customFormat="1" ht="89.25" customHeight="1" x14ac:dyDescent="0.2">
      <c r="A1" s="51" t="s">
        <v>5</v>
      </c>
      <c r="B1" s="51" t="s">
        <v>13</v>
      </c>
      <c r="C1" s="52" t="s">
        <v>186</v>
      </c>
      <c r="D1" s="52" t="s">
        <v>189</v>
      </c>
      <c r="E1" s="52" t="s">
        <v>190</v>
      </c>
      <c r="F1" s="52" t="s">
        <v>193</v>
      </c>
      <c r="G1" s="51" t="s">
        <v>144</v>
      </c>
      <c r="H1" s="54" t="s">
        <v>64</v>
      </c>
      <c r="I1" s="54" t="s">
        <v>180</v>
      </c>
      <c r="J1" s="54" t="s">
        <v>6</v>
      </c>
      <c r="K1" s="53" t="s">
        <v>8</v>
      </c>
      <c r="L1" s="55" t="s">
        <v>7</v>
      </c>
      <c r="M1" s="55" t="s">
        <v>66</v>
      </c>
      <c r="N1" s="56" t="s">
        <v>67</v>
      </c>
      <c r="O1" s="57" t="s">
        <v>68</v>
      </c>
      <c r="P1" s="58" t="s">
        <v>43</v>
      </c>
      <c r="Q1" s="67" t="s">
        <v>69</v>
      </c>
      <c r="R1" s="67" t="s">
        <v>185</v>
      </c>
      <c r="S1" s="59" t="s">
        <v>44</v>
      </c>
      <c r="T1" s="59" t="s">
        <v>45</v>
      </c>
      <c r="U1" s="60" t="s">
        <v>194</v>
      </c>
      <c r="V1" s="61" t="s">
        <v>195</v>
      </c>
      <c r="W1" s="65" t="s">
        <v>188</v>
      </c>
      <c r="X1" s="65" t="s">
        <v>187</v>
      </c>
      <c r="Y1" s="65" t="s">
        <v>191</v>
      </c>
      <c r="Z1" s="65" t="s">
        <v>192</v>
      </c>
      <c r="AA1" s="68" t="s">
        <v>73</v>
      </c>
      <c r="AB1" s="68" t="s">
        <v>65</v>
      </c>
      <c r="AC1" s="69" t="s">
        <v>72</v>
      </c>
      <c r="AD1" s="62" t="s">
        <v>70</v>
      </c>
      <c r="AE1" s="63" t="s">
        <v>71</v>
      </c>
    </row>
    <row r="2" spans="1:31" s="23" customFormat="1" ht="143.25" customHeight="1" x14ac:dyDescent="0.2">
      <c r="A2" s="25">
        <f>'1_TITRE'!B2</f>
        <v>0</v>
      </c>
      <c r="B2" s="24" t="str">
        <f>CONCATENATE('3_AUTEUR 1'!F4," - ",'4_AUTEUR 2'!F4)</f>
        <v>0 - 0</v>
      </c>
      <c r="C2" s="45"/>
      <c r="D2" s="45" t="str">
        <f>CONCATENATE('3_AUTEUR 1'!H7," ",'3_AUTEUR 1'!N7,"   ",'4_AUTEUR 2'!H7," ",'4_AUTEUR 2'!N7)</f>
        <v>Pézenas 34   Toulouse 31</v>
      </c>
      <c r="E2" s="45"/>
      <c r="F2" s="45"/>
      <c r="G2" s="24"/>
      <c r="H2" s="46"/>
      <c r="I2" s="46">
        <f>'1_TITRE'!G4</f>
        <v>0</v>
      </c>
      <c r="J2" s="46"/>
      <c r="K2" s="46" t="str">
        <f>INSTRUCTION!K2</f>
        <v>EC-DEV</v>
      </c>
      <c r="L2" s="46">
        <f>'1_TITRE'!L6</f>
        <v>0</v>
      </c>
      <c r="M2" s="46">
        <f>'1_TITRE'!L8</f>
        <v>0</v>
      </c>
      <c r="N2" s="24"/>
      <c r="O2" s="24"/>
      <c r="P2" s="24"/>
      <c r="Q2" s="66">
        <f>'2_ATTESTATION'!H4</f>
        <v>0</v>
      </c>
      <c r="R2" s="48">
        <f>'2_ATTESTATION'!D4</f>
        <v>0</v>
      </c>
      <c r="S2" s="24"/>
      <c r="T2" s="24"/>
      <c r="U2" s="174">
        <f>'1_TITRE'!B13</f>
        <v>0</v>
      </c>
      <c r="V2" s="173">
        <f>'1_TITRE'!B10</f>
        <v>0</v>
      </c>
      <c r="W2" s="46">
        <f>'3_AUTEUR 1'!F8</f>
        <v>0</v>
      </c>
      <c r="X2" s="46">
        <f>'4_AUTEUR 2'!F8</f>
        <v>0</v>
      </c>
      <c r="Y2" s="24"/>
      <c r="Z2" s="24"/>
      <c r="AA2" s="24"/>
      <c r="AB2" s="24"/>
      <c r="AC2" s="45"/>
      <c r="AD2" s="24"/>
      <c r="AE2" s="24"/>
    </row>
  </sheetData>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dimension ref="A1:N24"/>
  <sheetViews>
    <sheetView showGridLines="0" zoomScaleNormal="100" zoomScaleSheetLayoutView="100" zoomScalePageLayoutView="90" workbookViewId="0">
      <selection activeCell="B10" sqref="B10:M10"/>
    </sheetView>
  </sheetViews>
  <sheetFormatPr baseColWidth="10" defaultColWidth="12" defaultRowHeight="12" x14ac:dyDescent="0.2"/>
  <cols>
    <col min="1" max="3" width="12" style="1" customWidth="1"/>
    <col min="4" max="16384" width="12" style="1"/>
  </cols>
  <sheetData>
    <row r="1" spans="1:14" ht="12" customHeight="1" x14ac:dyDescent="0.2">
      <c r="A1" s="20"/>
      <c r="B1" s="186" t="s">
        <v>11</v>
      </c>
      <c r="C1" s="186"/>
      <c r="D1" s="186"/>
      <c r="E1" s="186"/>
      <c r="F1" s="186"/>
      <c r="G1" s="186"/>
      <c r="H1" s="186"/>
      <c r="I1" s="186"/>
      <c r="J1" s="186"/>
      <c r="K1" s="186"/>
      <c r="L1" s="186"/>
      <c r="M1" s="186"/>
      <c r="N1" s="20"/>
    </row>
    <row r="2" spans="1:14" ht="15" x14ac:dyDescent="0.2">
      <c r="A2" s="21"/>
      <c r="B2" s="188"/>
      <c r="C2" s="188"/>
      <c r="D2" s="188"/>
      <c r="E2" s="188"/>
      <c r="F2" s="188"/>
      <c r="G2" s="188"/>
      <c r="H2" s="188"/>
      <c r="I2" s="188"/>
      <c r="J2" s="188"/>
      <c r="K2" s="188"/>
      <c r="L2" s="188"/>
      <c r="M2" s="188"/>
      <c r="N2" s="21"/>
    </row>
    <row r="3" spans="1:14" s="125" customFormat="1" ht="15" x14ac:dyDescent="0.2">
      <c r="A3" s="35"/>
      <c r="B3" s="34"/>
      <c r="C3" s="36"/>
      <c r="D3" s="36"/>
      <c r="E3" s="36"/>
      <c r="F3" s="36"/>
      <c r="G3" s="36"/>
      <c r="H3" s="36"/>
      <c r="I3" s="36"/>
      <c r="J3" s="36"/>
      <c r="K3" s="36"/>
      <c r="L3" s="36"/>
      <c r="M3" s="36"/>
      <c r="N3" s="35"/>
    </row>
    <row r="4" spans="1:14" x14ac:dyDescent="0.2">
      <c r="A4" s="21"/>
      <c r="B4" s="183" t="s">
        <v>111</v>
      </c>
      <c r="C4" s="183"/>
      <c r="D4" s="183"/>
      <c r="E4" s="183"/>
      <c r="F4" s="183"/>
      <c r="G4" s="187"/>
      <c r="H4" s="187"/>
      <c r="I4" s="183" t="s">
        <v>0</v>
      </c>
      <c r="J4" s="183"/>
      <c r="K4" s="183"/>
      <c r="L4" s="184"/>
      <c r="M4" s="184"/>
      <c r="N4" s="21"/>
    </row>
    <row r="5" spans="1:14" ht="15" x14ac:dyDescent="0.2">
      <c r="A5" s="33"/>
      <c r="B5" s="31"/>
      <c r="C5" s="31"/>
      <c r="D5" s="31"/>
      <c r="E5" s="31"/>
      <c r="F5" s="31"/>
      <c r="G5" s="31"/>
      <c r="H5" s="31"/>
      <c r="I5" s="18"/>
      <c r="J5" s="36"/>
      <c r="K5" s="36"/>
      <c r="L5" s="36"/>
      <c r="M5" s="36"/>
      <c r="N5" s="33"/>
    </row>
    <row r="6" spans="1:14" s="2" customFormat="1" ht="12" customHeight="1" x14ac:dyDescent="0.2">
      <c r="A6" s="19"/>
      <c r="B6" s="183" t="s">
        <v>170</v>
      </c>
      <c r="C6" s="183"/>
      <c r="D6" s="183"/>
      <c r="E6" s="183"/>
      <c r="F6" s="183"/>
      <c r="G6" s="187"/>
      <c r="H6" s="187"/>
      <c r="I6" s="183" t="s">
        <v>52</v>
      </c>
      <c r="J6" s="183"/>
      <c r="K6" s="183"/>
      <c r="L6" s="184"/>
      <c r="M6" s="184"/>
      <c r="N6" s="19"/>
    </row>
    <row r="7" spans="1:14" s="2" customFormat="1" ht="12" customHeight="1" x14ac:dyDescent="0.2">
      <c r="A7" s="32"/>
      <c r="B7" s="31"/>
      <c r="C7" s="31"/>
      <c r="D7" s="31"/>
      <c r="E7" s="31"/>
      <c r="F7" s="31"/>
      <c r="G7" s="31"/>
      <c r="H7" s="31"/>
      <c r="I7" s="18"/>
      <c r="J7" s="36"/>
      <c r="K7" s="36"/>
      <c r="L7" s="36"/>
      <c r="M7" s="36"/>
      <c r="N7" s="32"/>
    </row>
    <row r="8" spans="1:14" x14ac:dyDescent="0.2">
      <c r="A8" s="21"/>
      <c r="B8" s="183" t="s">
        <v>82</v>
      </c>
      <c r="C8" s="183"/>
      <c r="D8" s="183"/>
      <c r="E8" s="183"/>
      <c r="F8" s="183"/>
      <c r="G8" s="187"/>
      <c r="H8" s="187"/>
      <c r="I8" s="183" t="s">
        <v>51</v>
      </c>
      <c r="J8" s="183"/>
      <c r="K8" s="183"/>
      <c r="L8" s="184"/>
      <c r="M8" s="184"/>
      <c r="N8" s="21"/>
    </row>
    <row r="9" spans="1:14" ht="15" customHeight="1" x14ac:dyDescent="0.2">
      <c r="A9" s="21"/>
      <c r="B9" s="185" t="s">
        <v>175</v>
      </c>
      <c r="C9" s="185"/>
      <c r="D9" s="185"/>
      <c r="E9" s="185"/>
      <c r="F9" s="185"/>
      <c r="G9" s="185"/>
      <c r="H9" s="185"/>
      <c r="I9" s="185"/>
      <c r="J9" s="185"/>
      <c r="K9" s="185"/>
      <c r="L9" s="185"/>
      <c r="M9" s="185"/>
      <c r="N9" s="21"/>
    </row>
    <row r="10" spans="1:14" ht="65.25" customHeight="1" x14ac:dyDescent="0.2">
      <c r="A10" s="21"/>
      <c r="B10" s="181"/>
      <c r="C10" s="181"/>
      <c r="D10" s="181"/>
      <c r="E10" s="181"/>
      <c r="F10" s="181"/>
      <c r="G10" s="181"/>
      <c r="H10" s="181"/>
      <c r="I10" s="181"/>
      <c r="J10" s="181"/>
      <c r="K10" s="181"/>
      <c r="L10" s="181"/>
      <c r="M10" s="181"/>
      <c r="N10" s="21"/>
    </row>
    <row r="11" spans="1:14" x14ac:dyDescent="0.2">
      <c r="A11" s="35"/>
      <c r="B11" s="139"/>
      <c r="C11" s="34"/>
      <c r="D11" s="34"/>
      <c r="E11" s="34"/>
      <c r="F11" s="34"/>
      <c r="G11" s="34"/>
      <c r="H11" s="34"/>
      <c r="I11" s="34"/>
      <c r="J11" s="34"/>
      <c r="K11" s="34"/>
      <c r="L11" s="34"/>
      <c r="M11" s="34"/>
      <c r="N11" s="35"/>
    </row>
    <row r="12" spans="1:14" s="138" customFormat="1" x14ac:dyDescent="0.2">
      <c r="A12" s="35"/>
      <c r="B12" s="185" t="s">
        <v>174</v>
      </c>
      <c r="C12" s="185"/>
      <c r="D12" s="185"/>
      <c r="E12" s="185"/>
      <c r="F12" s="185"/>
      <c r="G12" s="185"/>
      <c r="H12" s="185"/>
      <c r="I12" s="185"/>
      <c r="J12" s="185"/>
      <c r="K12" s="185"/>
      <c r="L12" s="185"/>
      <c r="M12" s="185"/>
      <c r="N12" s="35"/>
    </row>
    <row r="13" spans="1:14" ht="45.75" customHeight="1" x14ac:dyDescent="0.2">
      <c r="A13" s="35"/>
      <c r="B13" s="182"/>
      <c r="C13" s="182"/>
      <c r="D13" s="182"/>
      <c r="E13" s="182"/>
      <c r="F13" s="182"/>
      <c r="G13" s="182"/>
      <c r="H13" s="182"/>
      <c r="I13" s="182"/>
      <c r="J13" s="182"/>
      <c r="K13" s="182"/>
      <c r="L13" s="182"/>
      <c r="M13" s="182"/>
      <c r="N13" s="35"/>
    </row>
    <row r="14" spans="1:14" s="138" customFormat="1" x14ac:dyDescent="0.2">
      <c r="A14" s="35"/>
      <c r="B14" s="34"/>
      <c r="C14" s="34"/>
      <c r="D14" s="34"/>
      <c r="E14" s="34"/>
      <c r="F14" s="34"/>
      <c r="G14" s="34"/>
      <c r="H14" s="34"/>
      <c r="I14" s="34"/>
      <c r="J14" s="34"/>
      <c r="K14" s="34"/>
      <c r="L14" s="34"/>
      <c r="M14" s="34"/>
      <c r="N14" s="35"/>
    </row>
    <row r="15" spans="1:14" s="138" customFormat="1" ht="12" customHeight="1" x14ac:dyDescent="0.2">
      <c r="A15" s="35"/>
      <c r="B15" s="190" t="s">
        <v>176</v>
      </c>
      <c r="C15" s="190"/>
      <c r="D15" s="190"/>
      <c r="E15" s="190"/>
      <c r="F15" s="190"/>
      <c r="G15" s="190"/>
      <c r="H15" s="190"/>
      <c r="I15" s="190"/>
      <c r="J15" s="190"/>
      <c r="K15" s="190"/>
      <c r="L15" s="190"/>
      <c r="M15" s="190"/>
      <c r="N15" s="35"/>
    </row>
    <row r="16" spans="1:14" s="138" customFormat="1" x14ac:dyDescent="0.2">
      <c r="A16" s="35"/>
      <c r="B16" s="182"/>
      <c r="C16" s="182"/>
      <c r="D16" s="182"/>
      <c r="E16" s="182"/>
      <c r="F16" s="182"/>
      <c r="G16" s="182"/>
      <c r="H16" s="182"/>
      <c r="I16" s="182"/>
      <c r="J16" s="182"/>
      <c r="K16" s="182"/>
      <c r="L16" s="182"/>
      <c r="M16" s="182"/>
      <c r="N16" s="35"/>
    </row>
    <row r="17" spans="1:14" s="138" customFormat="1" x14ac:dyDescent="0.2">
      <c r="A17" s="35"/>
      <c r="B17" s="34"/>
      <c r="C17" s="34"/>
      <c r="D17" s="34"/>
      <c r="E17" s="34"/>
      <c r="F17" s="34"/>
      <c r="G17" s="34"/>
      <c r="H17" s="34"/>
      <c r="I17" s="34"/>
      <c r="J17" s="34"/>
      <c r="K17" s="34"/>
      <c r="L17" s="34"/>
      <c r="M17" s="34"/>
      <c r="N17" s="35"/>
    </row>
    <row r="18" spans="1:14" s="138" customFormat="1" x14ac:dyDescent="0.2">
      <c r="A18" s="35"/>
      <c r="B18" s="185" t="s">
        <v>135</v>
      </c>
      <c r="C18" s="185"/>
      <c r="D18" s="185"/>
      <c r="E18" s="185"/>
      <c r="F18" s="185"/>
      <c r="G18" s="185"/>
      <c r="H18" s="185"/>
      <c r="I18" s="185"/>
      <c r="J18" s="185"/>
      <c r="K18" s="185"/>
      <c r="L18" s="185"/>
      <c r="M18" s="185"/>
      <c r="N18" s="35"/>
    </row>
    <row r="19" spans="1:14" s="138" customFormat="1" x14ac:dyDescent="0.2">
      <c r="A19" s="35"/>
      <c r="B19" s="189"/>
      <c r="C19" s="189"/>
      <c r="D19" s="189"/>
      <c r="E19" s="189"/>
      <c r="F19" s="189"/>
      <c r="G19" s="189"/>
      <c r="H19" s="189"/>
      <c r="I19" s="189"/>
      <c r="J19" s="189"/>
      <c r="K19" s="189"/>
      <c r="L19" s="189"/>
      <c r="M19" s="189"/>
      <c r="N19" s="35"/>
    </row>
    <row r="20" spans="1:14" s="138" customFormat="1" x14ac:dyDescent="0.2">
      <c r="A20" s="35"/>
      <c r="B20" s="34"/>
      <c r="C20" s="34"/>
      <c r="D20" s="34"/>
      <c r="E20" s="34"/>
      <c r="F20" s="34"/>
      <c r="G20" s="34"/>
      <c r="H20" s="34"/>
      <c r="I20" s="34"/>
      <c r="J20" s="34"/>
      <c r="K20" s="34"/>
      <c r="L20" s="34"/>
      <c r="M20" s="34"/>
      <c r="N20" s="35"/>
    </row>
    <row r="21" spans="1:14" s="138" customFormat="1" x14ac:dyDescent="0.2">
      <c r="A21" s="35"/>
      <c r="B21" s="185" t="s">
        <v>116</v>
      </c>
      <c r="C21" s="185"/>
      <c r="D21" s="185"/>
      <c r="E21" s="185"/>
      <c r="F21" s="185"/>
      <c r="G21" s="185"/>
      <c r="H21" s="185"/>
      <c r="I21" s="185"/>
      <c r="J21" s="185"/>
      <c r="K21" s="185"/>
      <c r="L21" s="185"/>
      <c r="M21" s="185"/>
      <c r="N21" s="35"/>
    </row>
    <row r="22" spans="1:14" s="138" customFormat="1" x14ac:dyDescent="0.2">
      <c r="A22" s="35"/>
      <c r="B22" s="191"/>
      <c r="C22" s="191"/>
      <c r="D22" s="191"/>
      <c r="E22" s="191"/>
      <c r="F22" s="191"/>
      <c r="G22" s="191"/>
      <c r="H22" s="191"/>
      <c r="I22" s="191"/>
      <c r="J22" s="191"/>
      <c r="K22" s="191"/>
      <c r="L22" s="191"/>
      <c r="M22" s="191"/>
      <c r="N22" s="35"/>
    </row>
    <row r="23" spans="1:14" s="138" customFormat="1" x14ac:dyDescent="0.2">
      <c r="A23" s="35"/>
      <c r="B23" s="191"/>
      <c r="C23" s="191"/>
      <c r="D23" s="191"/>
      <c r="E23" s="191"/>
      <c r="F23" s="191"/>
      <c r="G23" s="191"/>
      <c r="H23" s="191"/>
      <c r="I23" s="191"/>
      <c r="J23" s="191"/>
      <c r="K23" s="191"/>
      <c r="L23" s="191"/>
      <c r="M23" s="191"/>
      <c r="N23" s="35"/>
    </row>
    <row r="24" spans="1:14" x14ac:dyDescent="0.2">
      <c r="A24" s="128"/>
      <c r="B24" s="128"/>
      <c r="C24" s="128"/>
      <c r="D24" s="128"/>
      <c r="E24" s="128"/>
      <c r="F24" s="128"/>
      <c r="G24" s="128"/>
      <c r="H24" s="128"/>
      <c r="I24" s="128"/>
      <c r="J24" s="128"/>
      <c r="K24" s="128"/>
      <c r="L24" s="128"/>
      <c r="M24" s="128"/>
      <c r="N24" s="128"/>
    </row>
  </sheetData>
  <sheetProtection selectLockedCells="1"/>
  <mergeCells count="24">
    <mergeCell ref="B18:M18"/>
    <mergeCell ref="B21:M21"/>
    <mergeCell ref="B19:M19"/>
    <mergeCell ref="B15:M15"/>
    <mergeCell ref="B22:M23"/>
    <mergeCell ref="B16:M16"/>
    <mergeCell ref="B1:M1"/>
    <mergeCell ref="B8:F8"/>
    <mergeCell ref="B6:F6"/>
    <mergeCell ref="G4:H4"/>
    <mergeCell ref="G6:H6"/>
    <mergeCell ref="G8:H8"/>
    <mergeCell ref="B2:M2"/>
    <mergeCell ref="B4:F4"/>
    <mergeCell ref="B10:M10"/>
    <mergeCell ref="B13:M13"/>
    <mergeCell ref="I4:K4"/>
    <mergeCell ref="L4:M4"/>
    <mergeCell ref="I6:K6"/>
    <mergeCell ref="I8:K8"/>
    <mergeCell ref="L6:M6"/>
    <mergeCell ref="L8:M8"/>
    <mergeCell ref="B12:M12"/>
    <mergeCell ref="B9:M9"/>
  </mergeCells>
  <dataValidations count="3">
    <dataValidation type="textLength" operator="lessThanOrEqual" allowBlank="1" showInputMessage="1" showErrorMessage="1" error="400 caractères maximum" sqref="B10:M10 B13:M13 B16" xr:uid="{00000000-0002-0000-0100-000000000000}">
      <formula1>420</formula1>
    </dataValidation>
    <dataValidation type="whole" operator="greaterThan" allowBlank="1" showInputMessage="1" showErrorMessage="1" error="Nombre entier uniquement" sqref="L8:M8" xr:uid="{00000000-0002-0000-0100-000001000000}">
      <formula1>0</formula1>
    </dataValidation>
    <dataValidation type="decimal" operator="greaterThan" allowBlank="1" showInputMessage="1" showErrorMessage="1" error="Nombre entier uniquement" sqref="L6:M6" xr:uid="{00000000-0002-0000-0100-000002000000}">
      <formula1>0</formula1>
    </dataValidation>
  </dataValidations>
  <printOptions horizontalCentered="1" verticalCentered="1"/>
  <pageMargins left="0.25" right="0.25" top="0.75" bottom="0.75" header="0.3" footer="0.3"/>
  <pageSetup paperSize="9" orientation="landscape" r:id="rId1"/>
  <headerFooter>
    <oddHeader xml:space="preserve">&amp;C </oddHeader>
    <oddFooter>&amp;C&amp;"-,Gras"&amp;K04-041Région Occitanie&amp;R&amp;K04-041&amp;A</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3000000}">
          <x14:formula1>
            <xm:f>INSTRUCTION!$A$31:$A$35</xm:f>
          </x14:formula1>
          <xm:sqref>G4:H4</xm:sqref>
        </x14:dataValidation>
        <x14:dataValidation type="list" allowBlank="1" showInputMessage="1" showErrorMessage="1" xr:uid="{00000000-0002-0000-0100-000005000000}">
          <x14:formula1>
            <xm:f>INSTRUCTION!$D$31:$D$37</xm:f>
          </x14:formula1>
          <xm:sqref>G6:H6</xm:sqref>
        </x14:dataValidation>
        <x14:dataValidation type="list" allowBlank="1" showInputMessage="1" showErrorMessage="1" xr:uid="{00000000-0002-0000-0100-000004000000}">
          <x14:formula1>
            <xm:f>INSTRUCTION!$G$31:$G$40</xm:f>
          </x14:formula1>
          <xm:sqref>G8:H8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6"/>
  <sheetViews>
    <sheetView showGridLines="0" showWhiteSpace="0" zoomScaleNormal="100" zoomScaleSheetLayoutView="100" zoomScalePageLayoutView="90" workbookViewId="0">
      <selection activeCell="J20" sqref="J20:M20"/>
    </sheetView>
  </sheetViews>
  <sheetFormatPr baseColWidth="10" defaultColWidth="12" defaultRowHeight="12" x14ac:dyDescent="0.2"/>
  <cols>
    <col min="1" max="3" width="12" style="1" customWidth="1"/>
    <col min="4" max="16384" width="12" style="1"/>
  </cols>
  <sheetData>
    <row r="1" spans="1:14" ht="12" customHeight="1" x14ac:dyDescent="0.2">
      <c r="A1" s="29"/>
      <c r="B1" s="3"/>
      <c r="C1" s="3"/>
      <c r="D1" s="3"/>
      <c r="E1" s="3"/>
      <c r="F1" s="3"/>
      <c r="G1" s="3"/>
      <c r="H1" s="3"/>
      <c r="I1" s="3"/>
      <c r="J1" s="3"/>
      <c r="K1" s="3"/>
      <c r="L1" s="3"/>
      <c r="M1" s="3"/>
      <c r="N1" s="29"/>
    </row>
    <row r="2" spans="1:14" ht="15" x14ac:dyDescent="0.2">
      <c r="A2" s="30"/>
      <c r="B2" s="188">
        <f>'1_TITRE'!B2</f>
        <v>0</v>
      </c>
      <c r="C2" s="188"/>
      <c r="D2" s="188"/>
      <c r="E2" s="188"/>
      <c r="F2" s="188"/>
      <c r="G2" s="188"/>
      <c r="H2" s="188"/>
      <c r="I2" s="188"/>
      <c r="J2" s="188"/>
      <c r="K2" s="188"/>
      <c r="L2" s="188"/>
      <c r="M2" s="188"/>
      <c r="N2" s="30"/>
    </row>
    <row r="3" spans="1:14" x14ac:dyDescent="0.2">
      <c r="A3" s="30"/>
      <c r="B3" s="29"/>
      <c r="C3" s="29"/>
      <c r="D3" s="29"/>
      <c r="E3" s="29"/>
      <c r="F3" s="29"/>
      <c r="G3" s="29"/>
      <c r="H3" s="29"/>
      <c r="I3" s="29"/>
      <c r="J3" s="29"/>
      <c r="K3" s="29"/>
      <c r="L3" s="29"/>
      <c r="M3" s="29"/>
      <c r="N3" s="30"/>
    </row>
    <row r="4" spans="1:14" ht="12" customHeight="1" x14ac:dyDescent="0.2">
      <c r="A4" s="30"/>
      <c r="B4" s="197" t="s">
        <v>113</v>
      </c>
      <c r="C4" s="197"/>
      <c r="D4" s="142"/>
      <c r="E4" s="34"/>
      <c r="F4" s="197" t="s">
        <v>12</v>
      </c>
      <c r="G4" s="197"/>
      <c r="H4" s="142"/>
      <c r="I4" s="34"/>
      <c r="J4" s="197" t="s">
        <v>114</v>
      </c>
      <c r="K4" s="197"/>
      <c r="L4" s="197"/>
      <c r="M4" s="142"/>
      <c r="N4" s="30"/>
    </row>
    <row r="5" spans="1:14" ht="12" customHeight="1" x14ac:dyDescent="0.2">
      <c r="A5" s="30"/>
      <c r="B5" s="197"/>
      <c r="C5" s="197"/>
      <c r="D5" s="30"/>
      <c r="E5" s="30"/>
      <c r="F5" s="197"/>
      <c r="G5" s="197"/>
      <c r="H5" s="196"/>
      <c r="I5" s="196"/>
      <c r="J5" s="197"/>
      <c r="K5" s="197"/>
      <c r="L5" s="197"/>
      <c r="M5" s="143"/>
      <c r="N5" s="30"/>
    </row>
    <row r="6" spans="1:14" ht="12" customHeight="1" x14ac:dyDescent="0.2">
      <c r="A6" s="30"/>
      <c r="B6" s="197"/>
      <c r="C6" s="197"/>
      <c r="D6" s="30"/>
      <c r="E6" s="30"/>
      <c r="F6" s="197"/>
      <c r="G6" s="197"/>
      <c r="H6" s="196"/>
      <c r="I6" s="196"/>
      <c r="J6" s="197"/>
      <c r="K6" s="197"/>
      <c r="L6" s="197"/>
      <c r="M6" s="143"/>
      <c r="N6" s="30"/>
    </row>
    <row r="7" spans="1:14" ht="12" customHeight="1" x14ac:dyDescent="0.2">
      <c r="A7" s="30"/>
      <c r="B7" s="193"/>
      <c r="C7" s="193"/>
      <c r="D7" s="193"/>
      <c r="E7" s="193"/>
      <c r="F7" s="193"/>
      <c r="G7" s="193"/>
      <c r="H7" s="193"/>
      <c r="I7" s="193"/>
      <c r="J7" s="193"/>
      <c r="K7" s="193"/>
      <c r="L7" s="193"/>
      <c r="M7" s="193"/>
      <c r="N7" s="30"/>
    </row>
    <row r="8" spans="1:14" s="125" customFormat="1" ht="12" customHeight="1" x14ac:dyDescent="0.2">
      <c r="A8" s="35"/>
      <c r="B8" s="192" t="s">
        <v>197</v>
      </c>
      <c r="C8" s="192"/>
      <c r="D8" s="192"/>
      <c r="E8" s="192"/>
      <c r="F8" s="192"/>
      <c r="G8" s="192"/>
      <c r="H8" s="192"/>
      <c r="I8" s="192"/>
      <c r="J8" s="192"/>
      <c r="K8" s="192"/>
      <c r="L8" s="192"/>
      <c r="M8" s="192"/>
      <c r="N8" s="35"/>
    </row>
    <row r="9" spans="1:14" s="175" customFormat="1" x14ac:dyDescent="0.2">
      <c r="A9" s="35"/>
      <c r="B9" s="192"/>
      <c r="C9" s="192"/>
      <c r="D9" s="192"/>
      <c r="E9" s="192"/>
      <c r="F9" s="192"/>
      <c r="G9" s="192"/>
      <c r="H9" s="192"/>
      <c r="I9" s="192"/>
      <c r="J9" s="192"/>
      <c r="K9" s="192"/>
      <c r="L9" s="192"/>
      <c r="M9" s="192"/>
      <c r="N9" s="35"/>
    </row>
    <row r="10" spans="1:14" s="175" customFormat="1" x14ac:dyDescent="0.2">
      <c r="A10" s="35"/>
      <c r="B10" s="192"/>
      <c r="C10" s="192"/>
      <c r="D10" s="192"/>
      <c r="E10" s="192"/>
      <c r="F10" s="192"/>
      <c r="G10" s="192"/>
      <c r="H10" s="192"/>
      <c r="I10" s="192"/>
      <c r="J10" s="192"/>
      <c r="K10" s="192"/>
      <c r="L10" s="192"/>
      <c r="M10" s="192"/>
      <c r="N10" s="35"/>
    </row>
    <row r="11" spans="1:14" s="175" customFormat="1" x14ac:dyDescent="0.2">
      <c r="A11" s="35"/>
      <c r="B11" s="192"/>
      <c r="C11" s="192"/>
      <c r="D11" s="192"/>
      <c r="E11" s="192"/>
      <c r="F11" s="192"/>
      <c r="G11" s="192"/>
      <c r="H11" s="192"/>
      <c r="I11" s="192"/>
      <c r="J11" s="192"/>
      <c r="K11" s="192"/>
      <c r="L11" s="192"/>
      <c r="M11" s="192"/>
      <c r="N11" s="35"/>
    </row>
    <row r="12" spans="1:14" s="175" customFormat="1" x14ac:dyDescent="0.2">
      <c r="A12" s="35"/>
      <c r="B12" s="192"/>
      <c r="C12" s="192"/>
      <c r="D12" s="192"/>
      <c r="E12" s="192"/>
      <c r="F12" s="192"/>
      <c r="G12" s="192"/>
      <c r="H12" s="192"/>
      <c r="I12" s="192"/>
      <c r="J12" s="192"/>
      <c r="K12" s="192"/>
      <c r="L12" s="192"/>
      <c r="M12" s="192"/>
      <c r="N12" s="35"/>
    </row>
    <row r="13" spans="1:14" s="175" customFormat="1" x14ac:dyDescent="0.2">
      <c r="A13" s="35"/>
      <c r="B13" s="192"/>
      <c r="C13" s="192"/>
      <c r="D13" s="192"/>
      <c r="E13" s="192"/>
      <c r="F13" s="192"/>
      <c r="G13" s="192"/>
      <c r="H13" s="192"/>
      <c r="I13" s="192"/>
      <c r="J13" s="192"/>
      <c r="K13" s="192"/>
      <c r="L13" s="192"/>
      <c r="M13" s="192"/>
      <c r="N13" s="35"/>
    </row>
    <row r="14" spans="1:14" s="175" customFormat="1" x14ac:dyDescent="0.2">
      <c r="A14" s="35"/>
      <c r="B14" s="192"/>
      <c r="C14" s="192"/>
      <c r="D14" s="192"/>
      <c r="E14" s="192"/>
      <c r="F14" s="192"/>
      <c r="G14" s="192"/>
      <c r="H14" s="192"/>
      <c r="I14" s="192"/>
      <c r="J14" s="192"/>
      <c r="K14" s="192"/>
      <c r="L14" s="192"/>
      <c r="M14" s="192"/>
      <c r="N14" s="35"/>
    </row>
    <row r="15" spans="1:14" s="175" customFormat="1" x14ac:dyDescent="0.2">
      <c r="A15" s="35"/>
      <c r="B15" s="192"/>
      <c r="C15" s="192"/>
      <c r="D15" s="192"/>
      <c r="E15" s="192"/>
      <c r="F15" s="192"/>
      <c r="G15" s="192"/>
      <c r="H15" s="192"/>
      <c r="I15" s="192"/>
      <c r="J15" s="192"/>
      <c r="K15" s="192"/>
      <c r="L15" s="192"/>
      <c r="M15" s="192"/>
      <c r="N15" s="35"/>
    </row>
    <row r="16" spans="1:14" s="175" customFormat="1" x14ac:dyDescent="0.2">
      <c r="A16" s="35"/>
      <c r="B16" s="192"/>
      <c r="C16" s="192"/>
      <c r="D16" s="192"/>
      <c r="E16" s="192"/>
      <c r="F16" s="192"/>
      <c r="G16" s="192"/>
      <c r="H16" s="192"/>
      <c r="I16" s="192"/>
      <c r="J16" s="192"/>
      <c r="K16" s="192"/>
      <c r="L16" s="192"/>
      <c r="M16" s="192"/>
      <c r="N16" s="35"/>
    </row>
    <row r="17" spans="1:14" s="175" customFormat="1" x14ac:dyDescent="0.2">
      <c r="A17" s="35"/>
      <c r="B17" s="192"/>
      <c r="C17" s="192"/>
      <c r="D17" s="192"/>
      <c r="E17" s="192"/>
      <c r="F17" s="192"/>
      <c r="G17" s="192"/>
      <c r="H17" s="192"/>
      <c r="I17" s="192"/>
      <c r="J17" s="192"/>
      <c r="K17" s="192"/>
      <c r="L17" s="192"/>
      <c r="M17" s="192"/>
      <c r="N17" s="35"/>
    </row>
    <row r="18" spans="1:14" s="175" customFormat="1" x14ac:dyDescent="0.2">
      <c r="A18" s="35"/>
      <c r="B18" s="192"/>
      <c r="C18" s="192"/>
      <c r="D18" s="192"/>
      <c r="E18" s="192"/>
      <c r="F18" s="192"/>
      <c r="G18" s="192"/>
      <c r="H18" s="192"/>
      <c r="I18" s="192"/>
      <c r="J18" s="192"/>
      <c r="K18" s="192"/>
      <c r="L18" s="192"/>
      <c r="M18" s="192"/>
      <c r="N18" s="35"/>
    </row>
    <row r="19" spans="1:14" s="2" customFormat="1" ht="12" customHeight="1" x14ac:dyDescent="0.2">
      <c r="A19" s="137"/>
      <c r="B19" s="190" t="s">
        <v>112</v>
      </c>
      <c r="C19" s="190"/>
      <c r="D19" s="190"/>
      <c r="E19" s="190"/>
      <c r="F19" s="136"/>
      <c r="G19" s="136"/>
      <c r="H19" s="136"/>
      <c r="I19" s="136"/>
      <c r="J19" s="190" t="s">
        <v>115</v>
      </c>
      <c r="K19" s="190"/>
      <c r="L19" s="190"/>
      <c r="M19" s="190"/>
      <c r="N19" s="137"/>
    </row>
    <row r="20" spans="1:14" s="138" customFormat="1" x14ac:dyDescent="0.2">
      <c r="A20" s="35"/>
      <c r="B20" s="198"/>
      <c r="C20" s="198"/>
      <c r="D20" s="198"/>
      <c r="E20" s="198"/>
      <c r="F20" s="136"/>
      <c r="G20" s="136"/>
      <c r="H20" s="136"/>
      <c r="I20" s="136"/>
      <c r="J20" s="198"/>
      <c r="K20" s="198"/>
      <c r="L20" s="198"/>
      <c r="M20" s="198"/>
      <c r="N20" s="35"/>
    </row>
    <row r="21" spans="1:14" s="138" customFormat="1" x14ac:dyDescent="0.2">
      <c r="A21" s="129"/>
      <c r="B21" s="193" t="s">
        <v>97</v>
      </c>
      <c r="C21" s="193"/>
      <c r="D21" s="193"/>
      <c r="E21" s="193"/>
      <c r="F21" s="193"/>
      <c r="G21" s="193"/>
      <c r="H21" s="193"/>
      <c r="I21" s="193"/>
      <c r="J21" s="193"/>
      <c r="K21" s="193"/>
      <c r="L21" s="193"/>
      <c r="M21" s="193"/>
      <c r="N21" s="129"/>
    </row>
    <row r="22" spans="1:14" s="138" customFormat="1" ht="12" customHeight="1" x14ac:dyDescent="0.2">
      <c r="A22" s="129"/>
      <c r="B22" s="193" t="s">
        <v>98</v>
      </c>
      <c r="C22" s="193"/>
      <c r="D22" s="193"/>
      <c r="E22" s="193"/>
      <c r="F22" s="193"/>
      <c r="G22" s="193"/>
      <c r="H22" s="193"/>
      <c r="I22" s="193"/>
      <c r="J22" s="193"/>
      <c r="K22" s="193"/>
      <c r="L22" s="193"/>
      <c r="M22" s="193"/>
      <c r="N22" s="129"/>
    </row>
    <row r="23" spans="1:14" s="138" customFormat="1" x14ac:dyDescent="0.2">
      <c r="A23" s="129"/>
      <c r="B23" s="130" t="s">
        <v>99</v>
      </c>
      <c r="C23" s="34"/>
      <c r="D23" s="28"/>
      <c r="E23" s="131" t="s">
        <v>100</v>
      </c>
      <c r="F23" s="200" t="s">
        <v>101</v>
      </c>
      <c r="G23" s="200"/>
      <c r="H23" s="200"/>
      <c r="I23" s="200"/>
      <c r="J23" s="130" t="s">
        <v>99</v>
      </c>
      <c r="K23" s="34"/>
      <c r="L23" s="28"/>
      <c r="M23" s="131" t="s">
        <v>100</v>
      </c>
      <c r="N23" s="129"/>
    </row>
    <row r="24" spans="1:14" s="138" customFormat="1" x14ac:dyDescent="0.2">
      <c r="A24" s="129"/>
      <c r="B24" s="129"/>
      <c r="C24" s="129"/>
      <c r="D24" s="129"/>
      <c r="E24" s="129"/>
      <c r="F24" s="129"/>
      <c r="G24" s="129"/>
      <c r="H24" s="129"/>
      <c r="I24" s="129"/>
      <c r="J24" s="129"/>
      <c r="K24" s="129"/>
      <c r="L24" s="129"/>
      <c r="M24" s="28"/>
      <c r="N24" s="129"/>
    </row>
    <row r="25" spans="1:14" s="138" customFormat="1" x14ac:dyDescent="0.2">
      <c r="A25" s="129"/>
      <c r="B25" s="193" t="s">
        <v>102</v>
      </c>
      <c r="C25" s="193"/>
      <c r="D25" s="193"/>
      <c r="E25" s="193"/>
      <c r="F25" s="193"/>
      <c r="G25" s="193"/>
      <c r="H25" s="193"/>
      <c r="I25" s="193"/>
      <c r="J25" s="193"/>
      <c r="K25" s="193"/>
      <c r="L25" s="193"/>
      <c r="M25" s="193"/>
      <c r="N25" s="129"/>
    </row>
    <row r="26" spans="1:14" s="138" customFormat="1" x14ac:dyDescent="0.2">
      <c r="A26" s="129"/>
      <c r="B26" s="130" t="s">
        <v>99</v>
      </c>
      <c r="C26" s="34"/>
      <c r="D26" s="28"/>
      <c r="E26" s="131" t="s">
        <v>100</v>
      </c>
      <c r="F26" s="200" t="s">
        <v>101</v>
      </c>
      <c r="G26" s="200"/>
      <c r="H26" s="200"/>
      <c r="I26" s="200"/>
      <c r="J26" s="130" t="s">
        <v>99</v>
      </c>
      <c r="K26" s="34"/>
      <c r="L26" s="28"/>
      <c r="M26" s="131" t="s">
        <v>100</v>
      </c>
      <c r="N26" s="129"/>
    </row>
    <row r="27" spans="1:14" s="138" customFormat="1" x14ac:dyDescent="0.2">
      <c r="A27" s="129"/>
      <c r="B27" s="200"/>
      <c r="C27" s="200"/>
      <c r="D27" s="200"/>
      <c r="E27" s="200"/>
      <c r="F27" s="200"/>
      <c r="G27" s="200"/>
      <c r="H27" s="200"/>
      <c r="I27" s="200"/>
      <c r="J27" s="200"/>
      <c r="K27" s="200"/>
      <c r="L27" s="200"/>
      <c r="M27" s="200"/>
      <c r="N27" s="129"/>
    </row>
    <row r="28" spans="1:14" s="138" customFormat="1" x14ac:dyDescent="0.2">
      <c r="A28" s="129"/>
      <c r="B28" s="199" t="s">
        <v>63</v>
      </c>
      <c r="C28" s="199"/>
      <c r="D28" s="199"/>
      <c r="E28" s="199"/>
      <c r="F28" s="136"/>
      <c r="G28" s="136"/>
      <c r="H28" s="136"/>
      <c r="I28" s="28"/>
      <c r="J28" s="199" t="s">
        <v>63</v>
      </c>
      <c r="K28" s="199"/>
      <c r="L28" s="199"/>
      <c r="M28" s="199"/>
      <c r="N28" s="129"/>
    </row>
    <row r="29" spans="1:14" s="138" customFormat="1" x14ac:dyDescent="0.2">
      <c r="A29" s="129"/>
      <c r="B29" s="199"/>
      <c r="C29" s="199"/>
      <c r="D29" s="199"/>
      <c r="E29" s="199"/>
      <c r="F29" s="136"/>
      <c r="G29" s="136"/>
      <c r="H29" s="136"/>
      <c r="I29" s="28"/>
      <c r="J29" s="199"/>
      <c r="K29" s="199"/>
      <c r="L29" s="199"/>
      <c r="M29" s="199"/>
      <c r="N29" s="129"/>
    </row>
    <row r="30" spans="1:14" s="138" customFormat="1" x14ac:dyDescent="0.2">
      <c r="A30" s="129"/>
      <c r="B30" s="199"/>
      <c r="C30" s="199"/>
      <c r="D30" s="199"/>
      <c r="E30" s="199"/>
      <c r="F30" s="136"/>
      <c r="G30" s="136"/>
      <c r="H30" s="136"/>
      <c r="I30" s="28"/>
      <c r="J30" s="199"/>
      <c r="K30" s="199"/>
      <c r="L30" s="199"/>
      <c r="M30" s="199"/>
      <c r="N30" s="129"/>
    </row>
    <row r="31" spans="1:14" s="138" customFormat="1" x14ac:dyDescent="0.2">
      <c r="A31" s="129"/>
      <c r="B31" s="199"/>
      <c r="C31" s="199"/>
      <c r="D31" s="199"/>
      <c r="E31" s="199"/>
      <c r="F31" s="136"/>
      <c r="G31" s="136"/>
      <c r="H31" s="136"/>
      <c r="I31" s="28"/>
      <c r="J31" s="199"/>
      <c r="K31" s="199"/>
      <c r="L31" s="199"/>
      <c r="M31" s="199"/>
      <c r="N31" s="129"/>
    </row>
    <row r="32" spans="1:14" s="138" customFormat="1" x14ac:dyDescent="0.2">
      <c r="A32" s="129"/>
      <c r="B32" s="135"/>
      <c r="C32" s="135"/>
      <c r="D32" s="135"/>
      <c r="E32" s="135"/>
      <c r="F32" s="135"/>
      <c r="G32" s="135"/>
      <c r="H32" s="135"/>
      <c r="I32" s="135"/>
      <c r="J32" s="135"/>
      <c r="K32" s="135"/>
      <c r="L32" s="135"/>
      <c r="M32" s="135"/>
      <c r="N32" s="129"/>
    </row>
    <row r="33" spans="1:14" s="138" customFormat="1" x14ac:dyDescent="0.2">
      <c r="A33" s="129"/>
      <c r="B33" s="200" t="s">
        <v>103</v>
      </c>
      <c r="C33" s="200"/>
      <c r="D33" s="200"/>
      <c r="E33" s="200"/>
      <c r="F33" s="200"/>
      <c r="G33" s="200"/>
      <c r="H33" s="200"/>
      <c r="I33" s="200"/>
      <c r="J33" s="200"/>
      <c r="K33" s="200"/>
      <c r="L33" s="200"/>
      <c r="M33" s="200"/>
      <c r="N33" s="129"/>
    </row>
    <row r="34" spans="1:14" s="138" customFormat="1" x14ac:dyDescent="0.2">
      <c r="A34" s="129"/>
      <c r="B34" s="201" t="s">
        <v>104</v>
      </c>
      <c r="C34" s="201"/>
      <c r="D34" s="201"/>
      <c r="E34" s="201"/>
      <c r="F34" s="201"/>
      <c r="G34" s="201"/>
      <c r="H34" s="201"/>
      <c r="I34" s="201"/>
      <c r="J34" s="201"/>
      <c r="K34" s="201"/>
      <c r="L34" s="201"/>
      <c r="M34" s="201"/>
      <c r="N34" s="129"/>
    </row>
    <row r="35" spans="1:14" s="138" customFormat="1" x14ac:dyDescent="0.2">
      <c r="A35" s="35"/>
      <c r="B35" s="144"/>
      <c r="C35" s="144"/>
      <c r="D35" s="144"/>
      <c r="E35" s="144"/>
      <c r="F35" s="144"/>
      <c r="G35" s="144"/>
      <c r="H35" s="144"/>
      <c r="I35" s="144"/>
      <c r="J35" s="144"/>
      <c r="K35" s="144"/>
      <c r="L35" s="144"/>
      <c r="M35" s="144"/>
      <c r="N35" s="35"/>
    </row>
    <row r="36" spans="1:14" x14ac:dyDescent="0.2">
      <c r="D36" s="194"/>
      <c r="E36" s="194"/>
      <c r="H36" s="194"/>
      <c r="I36" s="194"/>
      <c r="L36" s="195"/>
      <c r="M36" s="195"/>
    </row>
  </sheetData>
  <sheetProtection formatCells="0" selectLockedCells="1"/>
  <mergeCells count="24">
    <mergeCell ref="B25:M25"/>
    <mergeCell ref="F26:I26"/>
    <mergeCell ref="B27:M27"/>
    <mergeCell ref="B8:M18"/>
    <mergeCell ref="B2:M2"/>
    <mergeCell ref="H5:I6"/>
    <mergeCell ref="B4:C6"/>
    <mergeCell ref="F4:G6"/>
    <mergeCell ref="J4:L6"/>
    <mergeCell ref="B7:M7"/>
    <mergeCell ref="D36:E36"/>
    <mergeCell ref="H36:I36"/>
    <mergeCell ref="L36:M36"/>
    <mergeCell ref="B19:E19"/>
    <mergeCell ref="J19:M19"/>
    <mergeCell ref="B20:E20"/>
    <mergeCell ref="J20:M20"/>
    <mergeCell ref="B21:M21"/>
    <mergeCell ref="B28:E31"/>
    <mergeCell ref="J28:M31"/>
    <mergeCell ref="B33:M33"/>
    <mergeCell ref="B34:M34"/>
    <mergeCell ref="B22:M22"/>
    <mergeCell ref="F23:I23"/>
  </mergeCells>
  <hyperlinks>
    <hyperlink ref="B34:M34" r:id="rId1" location="Informations-relatives-au-traitement-des-donnees-personnelles-pour-les-nbsp" display="https://www.laregion.fr/RGPD - Informations-relatives-au-traitement-des-donnees-personnelles-pour-les-nbsp" xr:uid="{B9D492EE-AEB8-48FE-BA79-5365F0750655}"/>
  </hyperlinks>
  <printOptions horizontalCentered="1" verticalCentered="1"/>
  <pageMargins left="0.25" right="0.25" top="0.75" bottom="0.75" header="0.3" footer="0.3"/>
  <pageSetup paperSize="9" orientation="landscape" r:id="rId2"/>
  <headerFooter>
    <oddHeader xml:space="preserve">&amp;C </oddHeader>
    <oddFooter>&amp;C&amp;"-,Gras"&amp;K04-042Région Occitanie&amp;R&amp;K04-042&amp;A</oddFooter>
  </headerFooter>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ublished="0"/>
  <dimension ref="A1:P33"/>
  <sheetViews>
    <sheetView showGridLines="0" zoomScaleNormal="100" workbookViewId="0">
      <selection activeCell="N18" sqref="N18"/>
    </sheetView>
  </sheetViews>
  <sheetFormatPr baseColWidth="10" defaultRowHeight="12" x14ac:dyDescent="0.2"/>
  <cols>
    <col min="1" max="16384" width="12" style="38"/>
  </cols>
  <sheetData>
    <row r="1" spans="1:16" s="39" customFormat="1" x14ac:dyDescent="0.2">
      <c r="A1" s="190"/>
      <c r="B1" s="190"/>
      <c r="C1" s="190"/>
      <c r="D1" s="190"/>
      <c r="E1" s="190"/>
      <c r="F1" s="207"/>
      <c r="G1" s="207"/>
      <c r="H1" s="207"/>
      <c r="I1" s="207"/>
      <c r="J1" s="207"/>
      <c r="K1" s="207"/>
      <c r="L1" s="207"/>
      <c r="M1" s="137"/>
      <c r="N1" s="137"/>
    </row>
    <row r="2" spans="1:16" ht="15" customHeight="1" x14ac:dyDescent="0.2">
      <c r="A2" s="210"/>
      <c r="B2" s="210"/>
      <c r="C2" s="210"/>
      <c r="D2" s="210"/>
      <c r="E2" s="210"/>
      <c r="F2" s="211">
        <f>'1_TITRE'!B2</f>
        <v>0</v>
      </c>
      <c r="G2" s="211"/>
      <c r="H2" s="211"/>
      <c r="I2" s="211"/>
      <c r="J2" s="211"/>
      <c r="K2" s="211"/>
      <c r="L2" s="211"/>
      <c r="M2" s="211"/>
      <c r="N2" s="137"/>
    </row>
    <row r="3" spans="1:16" x14ac:dyDescent="0.2">
      <c r="A3" s="190"/>
      <c r="B3" s="190"/>
      <c r="C3" s="190"/>
      <c r="D3" s="190"/>
      <c r="E3" s="190"/>
      <c r="F3" s="207"/>
      <c r="G3" s="207"/>
      <c r="H3" s="207"/>
      <c r="I3" s="207"/>
      <c r="J3" s="207"/>
      <c r="K3" s="207"/>
      <c r="L3" s="207"/>
      <c r="M3" s="137"/>
      <c r="N3" s="137"/>
    </row>
    <row r="4" spans="1:16" x14ac:dyDescent="0.2">
      <c r="A4" s="190" t="s">
        <v>163</v>
      </c>
      <c r="B4" s="190"/>
      <c r="C4" s="190"/>
      <c r="D4" s="190"/>
      <c r="E4" s="190"/>
      <c r="F4" s="208">
        <f>'2_ATTESTATION'!B20</f>
        <v>0</v>
      </c>
      <c r="G4" s="208"/>
      <c r="H4" s="208"/>
      <c r="I4" s="209" t="s">
        <v>152</v>
      </c>
      <c r="J4" s="209"/>
      <c r="K4" s="208"/>
      <c r="L4" s="208"/>
      <c r="M4" s="208"/>
      <c r="N4" s="137"/>
    </row>
    <row r="5" spans="1:16" x14ac:dyDescent="0.2">
      <c r="A5" s="190" t="s">
        <v>171</v>
      </c>
      <c r="B5" s="190"/>
      <c r="C5" s="190"/>
      <c r="D5" s="190"/>
      <c r="E5" s="190"/>
      <c r="F5" s="208"/>
      <c r="G5" s="208"/>
      <c r="H5" s="208"/>
      <c r="I5" s="208"/>
      <c r="J5" s="208"/>
      <c r="K5" s="208"/>
      <c r="L5" s="208"/>
      <c r="M5" s="208"/>
      <c r="N5" s="137"/>
    </row>
    <row r="6" spans="1:16" ht="12" customHeight="1" x14ac:dyDescent="0.2">
      <c r="A6" s="190" t="s">
        <v>136</v>
      </c>
      <c r="B6" s="190"/>
      <c r="C6" s="190"/>
      <c r="D6" s="190"/>
      <c r="E6" s="190"/>
      <c r="F6" s="208"/>
      <c r="G6" s="208"/>
      <c r="H6" s="208"/>
      <c r="I6" s="208"/>
      <c r="J6" s="208"/>
      <c r="K6" s="208"/>
      <c r="L6" s="208"/>
      <c r="M6" s="208"/>
      <c r="N6" s="137"/>
      <c r="P6" s="39"/>
    </row>
    <row r="7" spans="1:16" x14ac:dyDescent="0.2">
      <c r="A7" s="190" t="s">
        <v>50</v>
      </c>
      <c r="B7" s="190"/>
      <c r="C7" s="190"/>
      <c r="D7" s="190"/>
      <c r="E7" s="190"/>
      <c r="F7" s="110" t="s">
        <v>131</v>
      </c>
      <c r="G7" s="137" t="s">
        <v>16</v>
      </c>
      <c r="H7" s="208" t="s">
        <v>179</v>
      </c>
      <c r="I7" s="208"/>
      <c r="J7" s="208"/>
      <c r="K7" s="208"/>
      <c r="L7" s="208"/>
      <c r="M7" s="208"/>
      <c r="N7" s="158">
        <f>LEFT(F7,2)*1</f>
        <v>34</v>
      </c>
    </row>
    <row r="8" spans="1:16" ht="12" customHeight="1" x14ac:dyDescent="0.2">
      <c r="A8" s="190" t="s">
        <v>138</v>
      </c>
      <c r="B8" s="190"/>
      <c r="C8" s="190"/>
      <c r="D8" s="190"/>
      <c r="E8" s="190"/>
      <c r="F8" s="203"/>
      <c r="G8" s="203"/>
      <c r="H8" s="203"/>
      <c r="I8" s="203"/>
      <c r="J8" s="203"/>
      <c r="K8" s="37" t="s">
        <v>137</v>
      </c>
      <c r="L8" s="204"/>
      <c r="M8" s="204"/>
      <c r="N8" s="137"/>
    </row>
    <row r="9" spans="1:16" s="39" customFormat="1" ht="12" customHeight="1" x14ac:dyDescent="0.2">
      <c r="A9" s="207" t="s">
        <v>162</v>
      </c>
      <c r="B9" s="207"/>
      <c r="C9" s="207"/>
      <c r="D9" s="207"/>
      <c r="E9" s="207"/>
      <c r="F9" s="207"/>
      <c r="G9" s="207"/>
      <c r="H9" s="207"/>
      <c r="I9" s="207"/>
      <c r="J9" s="207"/>
      <c r="K9" s="207"/>
      <c r="L9" s="207"/>
      <c r="M9" s="207"/>
      <c r="N9" s="207"/>
    </row>
    <row r="10" spans="1:16" ht="12" customHeight="1" x14ac:dyDescent="0.2">
      <c r="A10" s="197" t="s">
        <v>157</v>
      </c>
      <c r="B10" s="197"/>
      <c r="C10" s="197"/>
      <c r="D10" s="197"/>
      <c r="E10" s="197"/>
      <c r="F10" s="197"/>
      <c r="G10" s="154" t="s">
        <v>155</v>
      </c>
      <c r="H10" s="197" t="s">
        <v>160</v>
      </c>
      <c r="I10" s="197"/>
      <c r="J10" s="197"/>
      <c r="K10" s="197"/>
      <c r="L10" s="197"/>
      <c r="M10" s="197"/>
      <c r="N10" s="154" t="s">
        <v>155</v>
      </c>
    </row>
    <row r="11" spans="1:16" s="39" customFormat="1" x14ac:dyDescent="0.2">
      <c r="A11" s="197"/>
      <c r="B11" s="197"/>
      <c r="C11" s="197"/>
      <c r="D11" s="197"/>
      <c r="E11" s="197"/>
      <c r="F11" s="197"/>
      <c r="G11" s="155"/>
      <c r="H11" s="197"/>
      <c r="I11" s="197"/>
      <c r="J11" s="197"/>
      <c r="K11" s="197"/>
      <c r="L11" s="197"/>
      <c r="M11" s="197"/>
      <c r="N11" s="155"/>
    </row>
    <row r="12" spans="1:16" x14ac:dyDescent="0.2">
      <c r="A12" s="197"/>
      <c r="B12" s="197"/>
      <c r="C12" s="197"/>
      <c r="D12" s="197"/>
      <c r="E12" s="197"/>
      <c r="F12" s="197"/>
      <c r="G12" s="155"/>
      <c r="H12" s="197"/>
      <c r="I12" s="197"/>
      <c r="J12" s="197"/>
      <c r="K12" s="197"/>
      <c r="L12" s="197"/>
      <c r="M12" s="197"/>
      <c r="N12" s="155"/>
    </row>
    <row r="13" spans="1:16" s="39" customFormat="1" x14ac:dyDescent="0.2">
      <c r="A13" s="197"/>
      <c r="B13" s="197"/>
      <c r="C13" s="197"/>
      <c r="D13" s="197"/>
      <c r="E13" s="197"/>
      <c r="F13" s="197"/>
      <c r="G13" s="156"/>
      <c r="H13" s="197"/>
      <c r="I13" s="197"/>
      <c r="J13" s="197"/>
      <c r="K13" s="197"/>
      <c r="L13" s="197"/>
      <c r="M13" s="197"/>
      <c r="N13" s="156"/>
    </row>
    <row r="14" spans="1:16" s="39" customFormat="1" x14ac:dyDescent="0.2">
      <c r="A14" s="197"/>
      <c r="B14" s="197"/>
      <c r="C14" s="197"/>
      <c r="D14" s="197"/>
      <c r="E14" s="197"/>
      <c r="F14" s="197"/>
      <c r="G14" s="156"/>
      <c r="H14" s="197"/>
      <c r="I14" s="197"/>
      <c r="J14" s="197"/>
      <c r="K14" s="197"/>
      <c r="L14" s="197"/>
      <c r="M14" s="197"/>
      <c r="N14" s="156"/>
    </row>
    <row r="15" spans="1:16" s="39" customFormat="1" x14ac:dyDescent="0.2">
      <c r="A15" s="197"/>
      <c r="B15" s="197"/>
      <c r="C15" s="197"/>
      <c r="D15" s="197"/>
      <c r="E15" s="197"/>
      <c r="F15" s="197"/>
      <c r="G15" s="156"/>
      <c r="H15" s="197"/>
      <c r="I15" s="197"/>
      <c r="J15" s="197"/>
      <c r="K15" s="197"/>
      <c r="L15" s="197"/>
      <c r="M15" s="197"/>
      <c r="N15" s="156"/>
    </row>
    <row r="16" spans="1:16" x14ac:dyDescent="0.2">
      <c r="A16" s="203"/>
      <c r="B16" s="203"/>
      <c r="C16" s="203"/>
      <c r="D16" s="203"/>
      <c r="E16" s="203"/>
      <c r="F16" s="203"/>
      <c r="G16" s="203"/>
      <c r="H16" s="203"/>
      <c r="I16" s="203"/>
      <c r="J16" s="203"/>
      <c r="K16" s="203"/>
      <c r="L16" s="203"/>
      <c r="M16" s="203"/>
      <c r="N16" s="203"/>
    </row>
    <row r="17" spans="1:14" x14ac:dyDescent="0.2">
      <c r="A17" s="37"/>
      <c r="B17" s="37"/>
      <c r="C17" s="37"/>
      <c r="D17" s="37"/>
      <c r="E17" s="37"/>
      <c r="F17" s="37"/>
      <c r="G17" s="37"/>
      <c r="H17" s="37"/>
      <c r="I17" s="37"/>
      <c r="J17" s="37"/>
      <c r="K17" s="37"/>
      <c r="L17" s="37"/>
      <c r="M17" s="37"/>
      <c r="N17" s="37"/>
    </row>
    <row r="18" spans="1:14" ht="12" customHeight="1" x14ac:dyDescent="0.2">
      <c r="A18" s="197" t="s">
        <v>156</v>
      </c>
      <c r="B18" s="197"/>
      <c r="C18" s="197"/>
      <c r="D18" s="197"/>
      <c r="E18" s="197"/>
      <c r="F18" s="197"/>
      <c r="G18" s="154" t="s">
        <v>155</v>
      </c>
      <c r="H18" s="197" t="s">
        <v>159</v>
      </c>
      <c r="I18" s="197"/>
      <c r="J18" s="197"/>
      <c r="K18" s="197"/>
      <c r="L18" s="197"/>
      <c r="M18" s="197"/>
      <c r="N18" s="154" t="s">
        <v>155</v>
      </c>
    </row>
    <row r="19" spans="1:14" x14ac:dyDescent="0.2">
      <c r="A19" s="197"/>
      <c r="B19" s="197"/>
      <c r="C19" s="197"/>
      <c r="D19" s="197"/>
      <c r="E19" s="197"/>
      <c r="F19" s="197"/>
      <c r="G19" s="155"/>
      <c r="H19" s="197"/>
      <c r="I19" s="197"/>
      <c r="J19" s="197"/>
      <c r="K19" s="197"/>
      <c r="L19" s="197"/>
      <c r="M19" s="197"/>
      <c r="N19" s="155"/>
    </row>
    <row r="20" spans="1:14" ht="12" customHeight="1" x14ac:dyDescent="0.2">
      <c r="A20" s="197"/>
      <c r="B20" s="197"/>
      <c r="C20" s="197"/>
      <c r="D20" s="197"/>
      <c r="E20" s="197"/>
      <c r="F20" s="197"/>
      <c r="G20" s="155"/>
      <c r="H20" s="197"/>
      <c r="I20" s="197"/>
      <c r="J20" s="197"/>
      <c r="K20" s="197"/>
      <c r="L20" s="197"/>
      <c r="M20" s="197"/>
      <c r="N20" s="155"/>
    </row>
    <row r="21" spans="1:14" s="39" customFormat="1" ht="12" customHeight="1" x14ac:dyDescent="0.2">
      <c r="A21" s="197"/>
      <c r="B21" s="197"/>
      <c r="C21" s="197"/>
      <c r="D21" s="197"/>
      <c r="E21" s="197"/>
      <c r="F21" s="197"/>
      <c r="G21" s="156"/>
      <c r="H21" s="197"/>
      <c r="I21" s="197"/>
      <c r="J21" s="197"/>
      <c r="K21" s="197"/>
      <c r="L21" s="197"/>
      <c r="M21" s="197"/>
      <c r="N21" s="156"/>
    </row>
    <row r="22" spans="1:14" x14ac:dyDescent="0.2">
      <c r="A22" s="197"/>
      <c r="B22" s="197"/>
      <c r="C22" s="197"/>
      <c r="D22" s="197"/>
      <c r="E22" s="197"/>
      <c r="F22" s="197"/>
      <c r="G22" s="156"/>
      <c r="H22" s="197"/>
      <c r="I22" s="197"/>
      <c r="J22" s="197"/>
      <c r="K22" s="197"/>
      <c r="L22" s="197"/>
      <c r="M22" s="197"/>
      <c r="N22" s="156"/>
    </row>
    <row r="23" spans="1:14" x14ac:dyDescent="0.2">
      <c r="A23" s="203"/>
      <c r="B23" s="203"/>
      <c r="C23" s="203"/>
      <c r="D23" s="203"/>
      <c r="E23" s="203"/>
      <c r="F23" s="203"/>
      <c r="G23" s="203"/>
      <c r="H23" s="203"/>
      <c r="I23" s="203"/>
      <c r="J23" s="203"/>
      <c r="K23" s="203"/>
      <c r="L23" s="203"/>
      <c r="M23" s="203"/>
      <c r="N23" s="203"/>
    </row>
    <row r="24" spans="1:14" s="39" customFormat="1" x14ac:dyDescent="0.2">
      <c r="A24" s="37"/>
      <c r="B24" s="37"/>
      <c r="C24" s="37"/>
      <c r="D24" s="37"/>
      <c r="E24" s="37"/>
      <c r="F24" s="37"/>
      <c r="G24" s="37"/>
      <c r="H24" s="37"/>
      <c r="I24" s="37"/>
      <c r="J24" s="37"/>
      <c r="K24" s="37"/>
      <c r="L24" s="37"/>
      <c r="M24" s="37"/>
      <c r="N24" s="37"/>
    </row>
    <row r="25" spans="1:14" s="39" customFormat="1" ht="12" customHeight="1" x14ac:dyDescent="0.2">
      <c r="A25" s="197" t="s">
        <v>169</v>
      </c>
      <c r="B25" s="197"/>
      <c r="C25" s="197"/>
      <c r="D25" s="197"/>
      <c r="E25" s="197"/>
      <c r="F25" s="197"/>
      <c r="G25" s="154" t="s">
        <v>155</v>
      </c>
      <c r="H25" s="37"/>
      <c r="I25" s="37"/>
      <c r="J25" s="37"/>
      <c r="K25" s="37"/>
      <c r="L25" s="37"/>
      <c r="M25" s="37"/>
      <c r="N25" s="37"/>
    </row>
    <row r="26" spans="1:14" s="39" customFormat="1" x14ac:dyDescent="0.2">
      <c r="A26" s="197"/>
      <c r="B26" s="197"/>
      <c r="C26" s="197"/>
      <c r="D26" s="197"/>
      <c r="E26" s="197"/>
      <c r="F26" s="197"/>
      <c r="G26" s="155"/>
      <c r="H26" s="37"/>
      <c r="I26" s="37"/>
      <c r="J26" s="37"/>
      <c r="K26" s="37"/>
      <c r="L26" s="37"/>
      <c r="M26" s="37"/>
      <c r="N26" s="37"/>
    </row>
    <row r="27" spans="1:14" s="39" customFormat="1" x14ac:dyDescent="0.2">
      <c r="A27" s="197"/>
      <c r="B27" s="197"/>
      <c r="C27" s="197"/>
      <c r="D27" s="197"/>
      <c r="E27" s="197"/>
      <c r="F27" s="197"/>
      <c r="G27" s="155"/>
      <c r="H27" s="37"/>
      <c r="I27" s="37"/>
      <c r="J27" s="37"/>
      <c r="K27" s="37"/>
      <c r="L27" s="37"/>
      <c r="M27" s="37"/>
      <c r="N27" s="37"/>
    </row>
    <row r="28" spans="1:14" s="39" customFormat="1" x14ac:dyDescent="0.2">
      <c r="A28" s="197"/>
      <c r="B28" s="197"/>
      <c r="C28" s="197"/>
      <c r="D28" s="197"/>
      <c r="E28" s="197"/>
      <c r="F28" s="197"/>
      <c r="G28" s="156"/>
      <c r="H28" s="37"/>
      <c r="I28" s="37"/>
      <c r="J28" s="37"/>
      <c r="K28" s="37"/>
      <c r="L28" s="37"/>
      <c r="M28" s="37"/>
      <c r="N28" s="37"/>
    </row>
    <row r="29" spans="1:14" s="39" customFormat="1" x14ac:dyDescent="0.2">
      <c r="A29" s="197"/>
      <c r="B29" s="197"/>
      <c r="C29" s="197"/>
      <c r="D29" s="197"/>
      <c r="E29" s="197"/>
      <c r="F29" s="197"/>
      <c r="G29" s="156"/>
      <c r="H29" s="37"/>
      <c r="I29" s="37"/>
      <c r="J29" s="37"/>
      <c r="K29" s="37"/>
      <c r="L29" s="37"/>
      <c r="M29" s="37"/>
      <c r="N29" s="37"/>
    </row>
    <row r="30" spans="1:14" s="39" customFormat="1" x14ac:dyDescent="0.2">
      <c r="A30" s="203"/>
      <c r="B30" s="203"/>
      <c r="C30" s="203"/>
      <c r="D30" s="203"/>
      <c r="E30" s="203"/>
      <c r="F30" s="203"/>
      <c r="G30" s="203"/>
      <c r="H30" s="37"/>
      <c r="I30" s="37"/>
      <c r="J30" s="37"/>
      <c r="K30" s="37"/>
      <c r="L30" s="37"/>
      <c r="M30" s="37"/>
      <c r="N30" s="37"/>
    </row>
    <row r="31" spans="1:14" s="39" customFormat="1" x14ac:dyDescent="0.2">
      <c r="A31" s="206" t="s">
        <v>161</v>
      </c>
      <c r="B31" s="206"/>
      <c r="C31" s="206"/>
      <c r="D31" s="206"/>
      <c r="E31" s="206"/>
      <c r="F31" s="206"/>
      <c r="G31" s="206"/>
      <c r="H31" s="205" t="s">
        <v>158</v>
      </c>
      <c r="I31" s="205"/>
      <c r="J31" s="205"/>
      <c r="K31" s="205"/>
      <c r="L31" s="205"/>
      <c r="M31" s="205"/>
      <c r="N31" s="205"/>
    </row>
    <row r="32" spans="1:14" s="39" customFormat="1" x14ac:dyDescent="0.2">
      <c r="A32" s="206"/>
      <c r="B32" s="206"/>
      <c r="C32" s="206"/>
      <c r="D32" s="206"/>
      <c r="E32" s="206"/>
      <c r="F32" s="206"/>
      <c r="G32" s="206"/>
      <c r="H32" s="205"/>
      <c r="I32" s="205"/>
      <c r="J32" s="205"/>
      <c r="K32" s="205"/>
      <c r="L32" s="205"/>
      <c r="M32" s="205"/>
      <c r="N32" s="205"/>
    </row>
    <row r="33" spans="1:14" ht="12" customHeight="1" x14ac:dyDescent="0.2">
      <c r="A33" s="202" t="s">
        <v>168</v>
      </c>
      <c r="B33" s="202"/>
      <c r="C33" s="202"/>
      <c r="D33" s="202"/>
      <c r="E33" s="202"/>
      <c r="F33" s="202"/>
      <c r="G33" s="202"/>
      <c r="H33" s="202"/>
      <c r="I33" s="202"/>
      <c r="J33" s="202"/>
      <c r="K33" s="202"/>
      <c r="L33" s="202"/>
      <c r="M33" s="202"/>
      <c r="N33" s="202"/>
    </row>
  </sheetData>
  <mergeCells count="33">
    <mergeCell ref="A1:E1"/>
    <mergeCell ref="F1:L1"/>
    <mergeCell ref="H7:M7"/>
    <mergeCell ref="K4:M4"/>
    <mergeCell ref="F4:H4"/>
    <mergeCell ref="I4:J4"/>
    <mergeCell ref="A2:E2"/>
    <mergeCell ref="A3:E3"/>
    <mergeCell ref="A4:E4"/>
    <mergeCell ref="F3:L3"/>
    <mergeCell ref="F5:M5"/>
    <mergeCell ref="F6:M6"/>
    <mergeCell ref="F2:M2"/>
    <mergeCell ref="A5:E5"/>
    <mergeCell ref="A6:E6"/>
    <mergeCell ref="A7:E7"/>
    <mergeCell ref="L8:M8"/>
    <mergeCell ref="F8:J8"/>
    <mergeCell ref="H31:N32"/>
    <mergeCell ref="A25:F29"/>
    <mergeCell ref="A30:G30"/>
    <mergeCell ref="A31:G32"/>
    <mergeCell ref="A9:N9"/>
    <mergeCell ref="A8:E8"/>
    <mergeCell ref="A33:N33"/>
    <mergeCell ref="A23:G23"/>
    <mergeCell ref="H18:M22"/>
    <mergeCell ref="H23:N23"/>
    <mergeCell ref="H10:M15"/>
    <mergeCell ref="A10:F15"/>
    <mergeCell ref="H16:N16"/>
    <mergeCell ref="A18:F22"/>
    <mergeCell ref="A16:G16"/>
  </mergeCells>
  <printOptions horizontalCentered="1" verticalCentered="1"/>
  <pageMargins left="0.23622047244094491" right="0.23622047244094491" top="0.74803149606299213" bottom="0.74803149606299213" header="0.31496062992125984" footer="0.31496062992125984"/>
  <pageSetup paperSize="9" orientation="landscape" r:id="rId1"/>
  <headerFooter>
    <oddFooter>&amp;CRégion Occitanie&amp;R&amp;A</oddFooter>
  </headerFooter>
  <extLst>
    <ext xmlns:x14="http://schemas.microsoft.com/office/spreadsheetml/2009/9/main" uri="{CCE6A557-97BC-4b89-ADB6-D9C93CAAB3DF}">
      <x14:dataValidations xmlns:xm="http://schemas.microsoft.com/office/excel/2006/main" count="1">
        <x14:dataValidation type="list" showInputMessage="1" showErrorMessage="1" xr:uid="{EF802A96-8535-4AA2-8E30-58E140619CBF}">
          <x14:formula1>
            <xm:f>INSTRUCTION!$A$43:$A$45</xm:f>
          </x14:formula1>
          <xm:sqref>G10 N10 G18 N18 G25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22F29-51CC-44B5-93DA-540322C83B93}">
  <sheetPr published="0"/>
  <dimension ref="A1:N33"/>
  <sheetViews>
    <sheetView showGridLines="0" zoomScaleNormal="100" workbookViewId="0">
      <selection activeCell="N18" sqref="N18"/>
    </sheetView>
  </sheetViews>
  <sheetFormatPr baseColWidth="10" defaultRowHeight="12" x14ac:dyDescent="0.2"/>
  <cols>
    <col min="1" max="16384" width="12" style="39"/>
  </cols>
  <sheetData>
    <row r="1" spans="1:14" x14ac:dyDescent="0.2">
      <c r="A1" s="190"/>
      <c r="B1" s="190"/>
      <c r="C1" s="190"/>
      <c r="D1" s="190"/>
      <c r="E1" s="190"/>
      <c r="F1" s="207"/>
      <c r="G1" s="207"/>
      <c r="H1" s="207"/>
      <c r="I1" s="207"/>
      <c r="J1" s="207"/>
      <c r="K1" s="207"/>
      <c r="L1" s="207"/>
      <c r="M1" s="137"/>
      <c r="N1" s="137"/>
    </row>
    <row r="2" spans="1:14" ht="15" customHeight="1" x14ac:dyDescent="0.2">
      <c r="A2" s="210"/>
      <c r="B2" s="210"/>
      <c r="C2" s="210"/>
      <c r="D2" s="210"/>
      <c r="E2" s="210"/>
      <c r="F2" s="211">
        <f>'1_TITRE'!B2</f>
        <v>0</v>
      </c>
      <c r="G2" s="211"/>
      <c r="H2" s="211"/>
      <c r="I2" s="211"/>
      <c r="J2" s="211"/>
      <c r="K2" s="211"/>
      <c r="L2" s="211"/>
      <c r="M2" s="211"/>
      <c r="N2" s="137"/>
    </row>
    <row r="3" spans="1:14" x14ac:dyDescent="0.2">
      <c r="A3" s="190"/>
      <c r="B3" s="190"/>
      <c r="C3" s="190"/>
      <c r="D3" s="190"/>
      <c r="E3" s="190"/>
      <c r="F3" s="207"/>
      <c r="G3" s="207"/>
      <c r="H3" s="207"/>
      <c r="I3" s="207"/>
      <c r="J3" s="207"/>
      <c r="K3" s="207"/>
      <c r="L3" s="207"/>
      <c r="M3" s="137"/>
      <c r="N3" s="137"/>
    </row>
    <row r="4" spans="1:14" x14ac:dyDescent="0.2">
      <c r="A4" s="190" t="s">
        <v>172</v>
      </c>
      <c r="B4" s="190"/>
      <c r="C4" s="190"/>
      <c r="D4" s="190"/>
      <c r="E4" s="190"/>
      <c r="F4" s="208">
        <f>'2_ATTESTATION'!B20</f>
        <v>0</v>
      </c>
      <c r="G4" s="208"/>
      <c r="H4" s="208"/>
      <c r="I4" s="209" t="s">
        <v>152</v>
      </c>
      <c r="J4" s="209"/>
      <c r="K4" s="208"/>
      <c r="L4" s="208"/>
      <c r="M4" s="208"/>
      <c r="N4" s="137"/>
    </row>
    <row r="5" spans="1:14" x14ac:dyDescent="0.2">
      <c r="A5" s="190" t="s">
        <v>171</v>
      </c>
      <c r="B5" s="190"/>
      <c r="C5" s="190"/>
      <c r="D5" s="190"/>
      <c r="E5" s="190"/>
      <c r="F5" s="208"/>
      <c r="G5" s="208"/>
      <c r="H5" s="208"/>
      <c r="I5" s="208"/>
      <c r="J5" s="208"/>
      <c r="K5" s="208"/>
      <c r="L5" s="208"/>
      <c r="M5" s="208"/>
      <c r="N5" s="137"/>
    </row>
    <row r="6" spans="1:14" ht="12" customHeight="1" x14ac:dyDescent="0.2">
      <c r="A6" s="190" t="s">
        <v>136</v>
      </c>
      <c r="B6" s="190"/>
      <c r="C6" s="190"/>
      <c r="D6" s="190"/>
      <c r="E6" s="190"/>
      <c r="F6" s="208"/>
      <c r="G6" s="208"/>
      <c r="H6" s="208"/>
      <c r="I6" s="208"/>
      <c r="J6" s="208"/>
      <c r="K6" s="208"/>
      <c r="L6" s="208"/>
      <c r="M6" s="208"/>
      <c r="N6" s="137"/>
    </row>
    <row r="7" spans="1:14" x14ac:dyDescent="0.2">
      <c r="A7" s="190" t="s">
        <v>50</v>
      </c>
      <c r="B7" s="190"/>
      <c r="C7" s="190"/>
      <c r="D7" s="190"/>
      <c r="E7" s="190"/>
      <c r="F7" s="110" t="s">
        <v>177</v>
      </c>
      <c r="G7" s="137" t="s">
        <v>16</v>
      </c>
      <c r="H7" s="208" t="s">
        <v>178</v>
      </c>
      <c r="I7" s="208"/>
      <c r="J7" s="208"/>
      <c r="K7" s="208"/>
      <c r="L7" s="208"/>
      <c r="M7" s="208"/>
      <c r="N7" s="158">
        <f>LEFT(F7,2)*1</f>
        <v>31</v>
      </c>
    </row>
    <row r="8" spans="1:14" ht="12" customHeight="1" x14ac:dyDescent="0.2">
      <c r="A8" s="190" t="s">
        <v>138</v>
      </c>
      <c r="B8" s="190"/>
      <c r="C8" s="190"/>
      <c r="D8" s="190"/>
      <c r="E8" s="190"/>
      <c r="F8" s="203"/>
      <c r="G8" s="203"/>
      <c r="H8" s="203"/>
      <c r="I8" s="203"/>
      <c r="J8" s="203"/>
      <c r="K8" s="37" t="s">
        <v>137</v>
      </c>
      <c r="L8" s="204"/>
      <c r="M8" s="204"/>
      <c r="N8" s="137"/>
    </row>
    <row r="9" spans="1:14" ht="12" customHeight="1" x14ac:dyDescent="0.2">
      <c r="A9" s="207" t="s">
        <v>162</v>
      </c>
      <c r="B9" s="207"/>
      <c r="C9" s="207"/>
      <c r="D9" s="207"/>
      <c r="E9" s="207"/>
      <c r="F9" s="207"/>
      <c r="G9" s="207"/>
      <c r="H9" s="207"/>
      <c r="I9" s="207"/>
      <c r="J9" s="207"/>
      <c r="K9" s="207"/>
      <c r="L9" s="207"/>
      <c r="M9" s="207"/>
      <c r="N9" s="207"/>
    </row>
    <row r="10" spans="1:14" ht="12" customHeight="1" x14ac:dyDescent="0.2">
      <c r="A10" s="197" t="s">
        <v>157</v>
      </c>
      <c r="B10" s="197"/>
      <c r="C10" s="197"/>
      <c r="D10" s="197"/>
      <c r="E10" s="197"/>
      <c r="F10" s="197"/>
      <c r="G10" s="154" t="s">
        <v>155</v>
      </c>
      <c r="H10" s="197" t="s">
        <v>160</v>
      </c>
      <c r="I10" s="197"/>
      <c r="J10" s="197"/>
      <c r="K10" s="197"/>
      <c r="L10" s="197"/>
      <c r="M10" s="197"/>
      <c r="N10" s="154" t="s">
        <v>155</v>
      </c>
    </row>
    <row r="11" spans="1:14" x14ac:dyDescent="0.2">
      <c r="A11" s="197"/>
      <c r="B11" s="197"/>
      <c r="C11" s="197"/>
      <c r="D11" s="197"/>
      <c r="E11" s="197"/>
      <c r="F11" s="197"/>
      <c r="G11" s="155"/>
      <c r="H11" s="197"/>
      <c r="I11" s="197"/>
      <c r="J11" s="197"/>
      <c r="K11" s="197"/>
      <c r="L11" s="197"/>
      <c r="M11" s="197"/>
      <c r="N11" s="155"/>
    </row>
    <row r="12" spans="1:14" x14ac:dyDescent="0.2">
      <c r="A12" s="197"/>
      <c r="B12" s="197"/>
      <c r="C12" s="197"/>
      <c r="D12" s="197"/>
      <c r="E12" s="197"/>
      <c r="F12" s="197"/>
      <c r="G12" s="155"/>
      <c r="H12" s="197"/>
      <c r="I12" s="197"/>
      <c r="J12" s="197"/>
      <c r="K12" s="197"/>
      <c r="L12" s="197"/>
      <c r="M12" s="197"/>
      <c r="N12" s="155"/>
    </row>
    <row r="13" spans="1:14" x14ac:dyDescent="0.2">
      <c r="A13" s="197"/>
      <c r="B13" s="197"/>
      <c r="C13" s="197"/>
      <c r="D13" s="197"/>
      <c r="E13" s="197"/>
      <c r="F13" s="197"/>
      <c r="G13" s="156"/>
      <c r="H13" s="197"/>
      <c r="I13" s="197"/>
      <c r="J13" s="197"/>
      <c r="K13" s="197"/>
      <c r="L13" s="197"/>
      <c r="M13" s="197"/>
      <c r="N13" s="156"/>
    </row>
    <row r="14" spans="1:14" x14ac:dyDescent="0.2">
      <c r="A14" s="197"/>
      <c r="B14" s="197"/>
      <c r="C14" s="197"/>
      <c r="D14" s="197"/>
      <c r="E14" s="197"/>
      <c r="F14" s="197"/>
      <c r="G14" s="156"/>
      <c r="H14" s="197"/>
      <c r="I14" s="197"/>
      <c r="J14" s="197"/>
      <c r="K14" s="197"/>
      <c r="L14" s="197"/>
      <c r="M14" s="197"/>
      <c r="N14" s="156"/>
    </row>
    <row r="15" spans="1:14" x14ac:dyDescent="0.2">
      <c r="A15" s="197"/>
      <c r="B15" s="197"/>
      <c r="C15" s="197"/>
      <c r="D15" s="197"/>
      <c r="E15" s="197"/>
      <c r="F15" s="197"/>
      <c r="G15" s="156"/>
      <c r="H15" s="197"/>
      <c r="I15" s="197"/>
      <c r="J15" s="197"/>
      <c r="K15" s="197"/>
      <c r="L15" s="197"/>
      <c r="M15" s="197"/>
      <c r="N15" s="156"/>
    </row>
    <row r="16" spans="1:14" x14ac:dyDescent="0.2">
      <c r="A16" s="203"/>
      <c r="B16" s="203"/>
      <c r="C16" s="203"/>
      <c r="D16" s="203"/>
      <c r="E16" s="203"/>
      <c r="F16" s="203"/>
      <c r="G16" s="203"/>
      <c r="H16" s="203"/>
      <c r="I16" s="203"/>
      <c r="J16" s="203"/>
      <c r="K16" s="203"/>
      <c r="L16" s="203"/>
      <c r="M16" s="203"/>
      <c r="N16" s="203"/>
    </row>
    <row r="17" spans="1:14" x14ac:dyDescent="0.2">
      <c r="A17" s="37"/>
      <c r="B17" s="37"/>
      <c r="C17" s="37"/>
      <c r="D17" s="37"/>
      <c r="E17" s="37"/>
      <c r="F17" s="37"/>
      <c r="G17" s="37"/>
      <c r="H17" s="37"/>
      <c r="I17" s="37"/>
      <c r="J17" s="37"/>
      <c r="K17" s="37"/>
      <c r="L17" s="37"/>
      <c r="M17" s="37"/>
      <c r="N17" s="37"/>
    </row>
    <row r="18" spans="1:14" ht="12" customHeight="1" x14ac:dyDescent="0.2">
      <c r="A18" s="197" t="s">
        <v>156</v>
      </c>
      <c r="B18" s="197"/>
      <c r="C18" s="197"/>
      <c r="D18" s="197"/>
      <c r="E18" s="197"/>
      <c r="F18" s="197"/>
      <c r="G18" s="154" t="s">
        <v>155</v>
      </c>
      <c r="H18" s="197" t="s">
        <v>159</v>
      </c>
      <c r="I18" s="197"/>
      <c r="J18" s="197"/>
      <c r="K18" s="197"/>
      <c r="L18" s="197"/>
      <c r="M18" s="197"/>
      <c r="N18" s="154" t="s">
        <v>155</v>
      </c>
    </row>
    <row r="19" spans="1:14" x14ac:dyDescent="0.2">
      <c r="A19" s="197"/>
      <c r="B19" s="197"/>
      <c r="C19" s="197"/>
      <c r="D19" s="197"/>
      <c r="E19" s="197"/>
      <c r="F19" s="197"/>
      <c r="G19" s="155"/>
      <c r="H19" s="197"/>
      <c r="I19" s="197"/>
      <c r="J19" s="197"/>
      <c r="K19" s="197"/>
      <c r="L19" s="197"/>
      <c r="M19" s="197"/>
      <c r="N19" s="155"/>
    </row>
    <row r="20" spans="1:14" ht="12" customHeight="1" x14ac:dyDescent="0.2">
      <c r="A20" s="197"/>
      <c r="B20" s="197"/>
      <c r="C20" s="197"/>
      <c r="D20" s="197"/>
      <c r="E20" s="197"/>
      <c r="F20" s="197"/>
      <c r="G20" s="155"/>
      <c r="H20" s="197"/>
      <c r="I20" s="197"/>
      <c r="J20" s="197"/>
      <c r="K20" s="197"/>
      <c r="L20" s="197"/>
      <c r="M20" s="197"/>
      <c r="N20" s="155"/>
    </row>
    <row r="21" spans="1:14" ht="12" customHeight="1" x14ac:dyDescent="0.2">
      <c r="A21" s="197"/>
      <c r="B21" s="197"/>
      <c r="C21" s="197"/>
      <c r="D21" s="197"/>
      <c r="E21" s="197"/>
      <c r="F21" s="197"/>
      <c r="G21" s="156"/>
      <c r="H21" s="197"/>
      <c r="I21" s="197"/>
      <c r="J21" s="197"/>
      <c r="K21" s="197"/>
      <c r="L21" s="197"/>
      <c r="M21" s="197"/>
      <c r="N21" s="156"/>
    </row>
    <row r="22" spans="1:14" x14ac:dyDescent="0.2">
      <c r="A22" s="197"/>
      <c r="B22" s="197"/>
      <c r="C22" s="197"/>
      <c r="D22" s="197"/>
      <c r="E22" s="197"/>
      <c r="F22" s="197"/>
      <c r="G22" s="156"/>
      <c r="H22" s="197"/>
      <c r="I22" s="197"/>
      <c r="J22" s="197"/>
      <c r="K22" s="197"/>
      <c r="L22" s="197"/>
      <c r="M22" s="197"/>
      <c r="N22" s="156"/>
    </row>
    <row r="23" spans="1:14" x14ac:dyDescent="0.2">
      <c r="A23" s="203"/>
      <c r="B23" s="203"/>
      <c r="C23" s="203"/>
      <c r="D23" s="203"/>
      <c r="E23" s="203"/>
      <c r="F23" s="203"/>
      <c r="G23" s="203"/>
      <c r="H23" s="203"/>
      <c r="I23" s="203"/>
      <c r="J23" s="203"/>
      <c r="K23" s="203"/>
      <c r="L23" s="203"/>
      <c r="M23" s="203"/>
      <c r="N23" s="203"/>
    </row>
    <row r="24" spans="1:14" x14ac:dyDescent="0.2">
      <c r="A24" s="37"/>
      <c r="B24" s="37"/>
      <c r="C24" s="37"/>
      <c r="D24" s="37"/>
      <c r="E24" s="37"/>
      <c r="F24" s="37"/>
      <c r="G24" s="37"/>
      <c r="H24" s="37"/>
      <c r="I24" s="37"/>
      <c r="J24" s="37"/>
      <c r="K24" s="37"/>
      <c r="L24" s="37"/>
      <c r="M24" s="37"/>
      <c r="N24" s="37"/>
    </row>
    <row r="25" spans="1:14" ht="12" customHeight="1" x14ac:dyDescent="0.2">
      <c r="A25" s="197" t="s">
        <v>169</v>
      </c>
      <c r="B25" s="197"/>
      <c r="C25" s="197"/>
      <c r="D25" s="197"/>
      <c r="E25" s="197"/>
      <c r="F25" s="197"/>
      <c r="G25" s="154" t="s">
        <v>155</v>
      </c>
      <c r="H25" s="37"/>
      <c r="I25" s="37"/>
      <c r="J25" s="37"/>
      <c r="K25" s="37"/>
      <c r="L25" s="37"/>
      <c r="M25" s="37"/>
      <c r="N25" s="37"/>
    </row>
    <row r="26" spans="1:14" x14ac:dyDescent="0.2">
      <c r="A26" s="197"/>
      <c r="B26" s="197"/>
      <c r="C26" s="197"/>
      <c r="D26" s="197"/>
      <c r="E26" s="197"/>
      <c r="F26" s="197"/>
      <c r="G26" s="155"/>
      <c r="H26" s="37"/>
      <c r="I26" s="37"/>
      <c r="J26" s="37"/>
      <c r="K26" s="37"/>
      <c r="L26" s="37"/>
      <c r="M26" s="37"/>
      <c r="N26" s="37"/>
    </row>
    <row r="27" spans="1:14" x14ac:dyDescent="0.2">
      <c r="A27" s="197"/>
      <c r="B27" s="197"/>
      <c r="C27" s="197"/>
      <c r="D27" s="197"/>
      <c r="E27" s="197"/>
      <c r="F27" s="197"/>
      <c r="G27" s="155"/>
      <c r="H27" s="37"/>
      <c r="I27" s="37"/>
      <c r="J27" s="37"/>
      <c r="K27" s="37"/>
      <c r="L27" s="37"/>
      <c r="M27" s="37"/>
      <c r="N27" s="37"/>
    </row>
    <row r="28" spans="1:14" x14ac:dyDescent="0.2">
      <c r="A28" s="197"/>
      <c r="B28" s="197"/>
      <c r="C28" s="197"/>
      <c r="D28" s="197"/>
      <c r="E28" s="197"/>
      <c r="F28" s="197"/>
      <c r="G28" s="156"/>
      <c r="H28" s="37"/>
      <c r="I28" s="37"/>
      <c r="J28" s="37"/>
      <c r="K28" s="37"/>
      <c r="L28" s="37"/>
      <c r="M28" s="37"/>
      <c r="N28" s="37"/>
    </row>
    <row r="29" spans="1:14" x14ac:dyDescent="0.2">
      <c r="A29" s="197"/>
      <c r="B29" s="197"/>
      <c r="C29" s="197"/>
      <c r="D29" s="197"/>
      <c r="E29" s="197"/>
      <c r="F29" s="197"/>
      <c r="G29" s="156"/>
      <c r="H29" s="37"/>
      <c r="I29" s="37"/>
      <c r="J29" s="37"/>
      <c r="K29" s="37"/>
      <c r="L29" s="37"/>
      <c r="M29" s="37"/>
      <c r="N29" s="37"/>
    </row>
    <row r="30" spans="1:14" x14ac:dyDescent="0.2">
      <c r="A30" s="203"/>
      <c r="B30" s="203"/>
      <c r="C30" s="203"/>
      <c r="D30" s="203"/>
      <c r="E30" s="203"/>
      <c r="F30" s="203"/>
      <c r="G30" s="203"/>
      <c r="H30" s="37"/>
      <c r="I30" s="37"/>
      <c r="J30" s="37"/>
      <c r="K30" s="37"/>
      <c r="L30" s="37"/>
      <c r="M30" s="37"/>
      <c r="N30" s="37"/>
    </row>
    <row r="31" spans="1:14" x14ac:dyDescent="0.2">
      <c r="A31" s="206" t="s">
        <v>161</v>
      </c>
      <c r="B31" s="206"/>
      <c r="C31" s="206"/>
      <c r="D31" s="206"/>
      <c r="E31" s="206"/>
      <c r="F31" s="206"/>
      <c r="G31" s="206"/>
      <c r="H31" s="205" t="s">
        <v>158</v>
      </c>
      <c r="I31" s="205"/>
      <c r="J31" s="205"/>
      <c r="K31" s="205"/>
      <c r="L31" s="205"/>
      <c r="M31" s="205"/>
      <c r="N31" s="205"/>
    </row>
    <row r="32" spans="1:14" x14ac:dyDescent="0.2">
      <c r="A32" s="206"/>
      <c r="B32" s="206"/>
      <c r="C32" s="206"/>
      <c r="D32" s="206"/>
      <c r="E32" s="206"/>
      <c r="F32" s="206"/>
      <c r="G32" s="206"/>
      <c r="H32" s="205"/>
      <c r="I32" s="205"/>
      <c r="J32" s="205"/>
      <c r="K32" s="205"/>
      <c r="L32" s="205"/>
      <c r="M32" s="205"/>
      <c r="N32" s="205"/>
    </row>
    <row r="33" spans="1:14" ht="12" customHeight="1" x14ac:dyDescent="0.2">
      <c r="A33" s="202" t="s">
        <v>173</v>
      </c>
      <c r="B33" s="202"/>
      <c r="C33" s="202"/>
      <c r="D33" s="202"/>
      <c r="E33" s="202"/>
      <c r="F33" s="202"/>
      <c r="G33" s="202"/>
      <c r="H33" s="202"/>
      <c r="I33" s="202"/>
      <c r="J33" s="202"/>
      <c r="K33" s="202"/>
      <c r="L33" s="202"/>
      <c r="M33" s="202"/>
      <c r="N33" s="202"/>
    </row>
  </sheetData>
  <mergeCells count="33">
    <mergeCell ref="A33:N33"/>
    <mergeCell ref="A23:G23"/>
    <mergeCell ref="H23:N23"/>
    <mergeCell ref="A25:F29"/>
    <mergeCell ref="A30:G30"/>
    <mergeCell ref="A31:G32"/>
    <mergeCell ref="H31:N32"/>
    <mergeCell ref="A18:F22"/>
    <mergeCell ref="H18:M22"/>
    <mergeCell ref="A6:E6"/>
    <mergeCell ref="F6:M6"/>
    <mergeCell ref="A7:E7"/>
    <mergeCell ref="H7:M7"/>
    <mergeCell ref="A8:E8"/>
    <mergeCell ref="F8:J8"/>
    <mergeCell ref="L8:M8"/>
    <mergeCell ref="A9:N9"/>
    <mergeCell ref="A10:F15"/>
    <mergeCell ref="H10:M15"/>
    <mergeCell ref="A16:G16"/>
    <mergeCell ref="H16:N16"/>
    <mergeCell ref="A4:E4"/>
    <mergeCell ref="F4:H4"/>
    <mergeCell ref="I4:J4"/>
    <mergeCell ref="K4:M4"/>
    <mergeCell ref="A5:E5"/>
    <mergeCell ref="F5:M5"/>
    <mergeCell ref="A1:E1"/>
    <mergeCell ref="F1:L1"/>
    <mergeCell ref="A2:E2"/>
    <mergeCell ref="F2:M2"/>
    <mergeCell ref="A3:E3"/>
    <mergeCell ref="F3:L3"/>
  </mergeCells>
  <printOptions horizontalCentered="1" verticalCentered="1"/>
  <pageMargins left="0.23622047244094491" right="0.23622047244094491" top="0.74803149606299213" bottom="0.74803149606299213" header="0.31496062992125984" footer="0.31496062992125984"/>
  <pageSetup paperSize="9" orientation="landscape" r:id="rId1"/>
  <headerFooter>
    <oddFooter>&amp;CRégion Occitanie&amp;R&amp;A</oddFooter>
  </headerFooter>
  <extLst>
    <ext xmlns:x14="http://schemas.microsoft.com/office/spreadsheetml/2009/9/main" uri="{CCE6A557-97BC-4b89-ADB6-D9C93CAAB3DF}">
      <x14:dataValidations xmlns:xm="http://schemas.microsoft.com/office/excel/2006/main" count="1">
        <x14:dataValidation type="list" showInputMessage="1" showErrorMessage="1" xr:uid="{E3FA2023-82C5-40A9-A8F9-4CEC63D34138}">
          <x14:formula1>
            <xm:f>INSTRUCTION!$A$43:$A$45</xm:f>
          </x14:formula1>
          <xm:sqref>G10 N10 G18 N18 G25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34"/>
  <sheetViews>
    <sheetView showGridLines="0" showZeros="0" zoomScaleNormal="100" workbookViewId="0">
      <selection activeCell="N18" sqref="N18"/>
    </sheetView>
  </sheetViews>
  <sheetFormatPr baseColWidth="10" defaultColWidth="12" defaultRowHeight="12.75" x14ac:dyDescent="0.2"/>
  <cols>
    <col min="1" max="1" width="51.5" style="103" customWidth="1"/>
    <col min="2" max="2" width="57" style="104" customWidth="1"/>
    <col min="3" max="5" width="13.33203125" style="105" customWidth="1"/>
    <col min="6" max="6" width="14.83203125" style="103" customWidth="1"/>
    <col min="7" max="7" width="26.83203125" style="103" hidden="1" customWidth="1"/>
    <col min="8" max="8" width="10.83203125" style="103" hidden="1" customWidth="1"/>
    <col min="9" max="16384" width="12" style="103"/>
  </cols>
  <sheetData>
    <row r="1" spans="1:8" ht="50.25" customHeight="1" x14ac:dyDescent="0.2">
      <c r="A1" s="159" t="s">
        <v>130</v>
      </c>
      <c r="B1" s="160">
        <f>'1_TITRE'!B2</f>
        <v>0</v>
      </c>
      <c r="C1" s="161" t="s">
        <v>85</v>
      </c>
      <c r="D1" s="162" t="s">
        <v>86</v>
      </c>
      <c r="E1" s="162" t="s">
        <v>9</v>
      </c>
      <c r="F1" s="163" t="s">
        <v>87</v>
      </c>
      <c r="G1" s="72" t="s">
        <v>75</v>
      </c>
      <c r="H1" s="73" t="s">
        <v>62</v>
      </c>
    </row>
    <row r="2" spans="1:8" x14ac:dyDescent="0.2">
      <c r="A2" s="106" t="s">
        <v>166</v>
      </c>
      <c r="B2" s="107"/>
      <c r="C2" s="151"/>
      <c r="D2" s="151"/>
      <c r="E2" s="151"/>
      <c r="F2" s="164"/>
      <c r="G2" s="108"/>
      <c r="H2" s="108"/>
    </row>
    <row r="3" spans="1:8" x14ac:dyDescent="0.2">
      <c r="A3" s="106" t="s">
        <v>134</v>
      </c>
      <c r="B3" s="107"/>
      <c r="C3" s="151"/>
      <c r="D3" s="151"/>
      <c r="E3" s="151"/>
      <c r="F3" s="164"/>
      <c r="G3" s="108"/>
      <c r="H3" s="108"/>
    </row>
    <row r="4" spans="1:8" x14ac:dyDescent="0.2">
      <c r="A4" s="106" t="s">
        <v>140</v>
      </c>
      <c r="B4" s="107"/>
      <c r="C4" s="151"/>
      <c r="D4" s="151"/>
      <c r="E4" s="151"/>
      <c r="F4" s="164"/>
      <c r="G4" s="108"/>
      <c r="H4" s="108"/>
    </row>
    <row r="5" spans="1:8" x14ac:dyDescent="0.2">
      <c r="A5" s="106" t="s">
        <v>126</v>
      </c>
      <c r="B5" s="107"/>
      <c r="C5" s="151"/>
      <c r="D5" s="151"/>
      <c r="E5" s="151"/>
      <c r="F5" s="164"/>
      <c r="G5" s="108"/>
      <c r="H5" s="108"/>
    </row>
    <row r="6" spans="1:8" x14ac:dyDescent="0.2">
      <c r="A6" s="106" t="s">
        <v>127</v>
      </c>
      <c r="B6" s="107"/>
      <c r="C6" s="151"/>
      <c r="D6" s="151"/>
      <c r="E6" s="151"/>
      <c r="F6" s="164"/>
      <c r="G6" s="108"/>
      <c r="H6" s="108"/>
    </row>
    <row r="7" spans="1:8" x14ac:dyDescent="0.2">
      <c r="A7" s="149" t="s">
        <v>132</v>
      </c>
      <c r="B7" s="150"/>
      <c r="C7" s="151"/>
      <c r="D7" s="151"/>
      <c r="E7" s="151"/>
      <c r="F7" s="164"/>
      <c r="G7" s="108"/>
      <c r="H7" s="108"/>
    </row>
    <row r="8" spans="1:8" x14ac:dyDescent="0.2">
      <c r="A8" s="149" t="s">
        <v>133</v>
      </c>
      <c r="B8" s="150"/>
      <c r="C8" s="151"/>
      <c r="D8" s="151"/>
      <c r="E8" s="151"/>
      <c r="F8" s="164"/>
      <c r="G8" s="108"/>
      <c r="H8" s="108"/>
    </row>
    <row r="9" spans="1:8" x14ac:dyDescent="0.2">
      <c r="A9" s="149" t="s">
        <v>167</v>
      </c>
      <c r="B9" s="150"/>
      <c r="C9" s="151"/>
      <c r="D9" s="151"/>
      <c r="E9" s="151"/>
      <c r="F9" s="164"/>
      <c r="G9" s="108"/>
      <c r="H9" s="108"/>
    </row>
    <row r="10" spans="1:8" s="111" customFormat="1" ht="33" customHeight="1" x14ac:dyDescent="0.2">
      <c r="A10" s="122" t="s">
        <v>117</v>
      </c>
      <c r="B10" s="123"/>
      <c r="C10" s="152">
        <f>SUM(C2:C9)</f>
        <v>0</v>
      </c>
      <c r="D10" s="152">
        <f>SUM(D2:D9)</f>
        <v>0</v>
      </c>
      <c r="E10" s="152">
        <f>SUM(E2:E9)</f>
        <v>0</v>
      </c>
      <c r="F10" s="165">
        <f>SUM(F2:F9)</f>
        <v>0</v>
      </c>
      <c r="G10" s="124"/>
      <c r="H10" s="124"/>
    </row>
    <row r="14" spans="1:8" s="105" customFormat="1" x14ac:dyDescent="0.2">
      <c r="A14" s="103"/>
      <c r="B14" s="104"/>
    </row>
    <row r="15" spans="1:8" s="105" customFormat="1" x14ac:dyDescent="0.2">
      <c r="A15" s="103"/>
      <c r="B15" s="104"/>
    </row>
    <row r="24" s="103" customFormat="1" x14ac:dyDescent="0.2"/>
    <row r="25" s="103" customFormat="1" x14ac:dyDescent="0.2"/>
    <row r="26" s="103" customFormat="1" x14ac:dyDescent="0.2"/>
    <row r="27" s="103" customFormat="1" x14ac:dyDescent="0.2"/>
    <row r="28" s="103" customFormat="1" x14ac:dyDescent="0.2"/>
    <row r="29" s="103" customFormat="1" x14ac:dyDescent="0.2"/>
    <row r="30" s="103" customFormat="1" x14ac:dyDescent="0.2"/>
    <row r="31" s="103" customFormat="1" x14ac:dyDescent="0.2"/>
    <row r="32" s="103" customFormat="1" x14ac:dyDescent="0.2"/>
    <row r="33" s="103" customFormat="1" x14ac:dyDescent="0.2"/>
    <row r="34" s="103" customFormat="1" x14ac:dyDescent="0.2"/>
  </sheetData>
  <sheetProtection formatCells="0" selectLockedCells="1"/>
  <printOptions horizontalCentered="1" verticalCentered="1"/>
  <pageMargins left="0.23622047244094491" right="0.23622047244094491" top="0.74803149606299213" bottom="0.74803149606299213" header="0.31496062992125984" footer="0.31496062992125984"/>
  <pageSetup paperSize="9" fitToHeight="0" orientation="landscape" r:id="rId1"/>
  <headerFooter alignWithMargins="0">
    <oddFooter>&amp;CRégion Occitanie&amp;R&amp;A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7">
    <pageSetUpPr fitToPage="1"/>
  </sheetPr>
  <dimension ref="A1:E40"/>
  <sheetViews>
    <sheetView showGridLines="0" zoomScaleNormal="100" zoomScaleSheetLayoutView="90" workbookViewId="0">
      <selection activeCell="N18" sqref="N18"/>
    </sheetView>
  </sheetViews>
  <sheetFormatPr baseColWidth="10" defaultColWidth="12" defaultRowHeight="12" x14ac:dyDescent="0.2"/>
  <cols>
    <col min="1" max="1" width="53.5" style="4" customWidth="1"/>
    <col min="2" max="2" width="55.5" style="4" customWidth="1"/>
    <col min="3" max="3" width="14.83203125" style="5" bestFit="1" customWidth="1"/>
    <col min="4" max="4" width="22.33203125" style="4" customWidth="1"/>
    <col min="5" max="5" width="14.83203125" style="42" customWidth="1"/>
    <col min="6" max="6" width="8.6640625" style="4" customWidth="1"/>
    <col min="7" max="16384" width="12" style="4"/>
  </cols>
  <sheetData>
    <row r="1" spans="1:5" ht="42" customHeight="1" x14ac:dyDescent="0.2">
      <c r="A1" s="166" t="s">
        <v>54</v>
      </c>
      <c r="B1" s="167">
        <f>'1_TITRE'!B2</f>
        <v>0</v>
      </c>
      <c r="C1" s="168" t="s">
        <v>3</v>
      </c>
      <c r="D1" s="167" t="s">
        <v>53</v>
      </c>
      <c r="E1" s="167" t="s">
        <v>58</v>
      </c>
    </row>
    <row r="2" spans="1:5" x14ac:dyDescent="0.2">
      <c r="A2" s="169" t="s">
        <v>47</v>
      </c>
      <c r="B2" s="170" t="s">
        <v>139</v>
      </c>
      <c r="C2" s="172"/>
      <c r="D2" s="170"/>
      <c r="E2" s="171"/>
    </row>
    <row r="3" spans="1:5" x14ac:dyDescent="0.2">
      <c r="A3" s="147" t="s">
        <v>120</v>
      </c>
      <c r="B3" s="43"/>
      <c r="C3" s="145"/>
      <c r="D3" s="157" t="s">
        <v>155</v>
      </c>
      <c r="E3" s="146" t="s">
        <v>155</v>
      </c>
    </row>
    <row r="4" spans="1:5" x14ac:dyDescent="0.2">
      <c r="A4" s="147" t="s">
        <v>121</v>
      </c>
      <c r="B4" s="43"/>
      <c r="C4" s="145"/>
      <c r="D4" s="157" t="s">
        <v>155</v>
      </c>
      <c r="E4" s="146" t="s">
        <v>155</v>
      </c>
    </row>
    <row r="5" spans="1:5" x14ac:dyDescent="0.2">
      <c r="A5" s="147" t="s">
        <v>125</v>
      </c>
      <c r="B5" s="43"/>
      <c r="C5" s="145"/>
      <c r="D5" s="157" t="s">
        <v>155</v>
      </c>
      <c r="E5" s="146" t="s">
        <v>155</v>
      </c>
    </row>
    <row r="6" spans="1:5" x14ac:dyDescent="0.2">
      <c r="A6" s="147" t="s">
        <v>122</v>
      </c>
      <c r="B6" s="43"/>
      <c r="C6" s="145"/>
      <c r="D6" s="157" t="s">
        <v>155</v>
      </c>
      <c r="E6" s="146" t="s">
        <v>155</v>
      </c>
    </row>
    <row r="7" spans="1:5" x14ac:dyDescent="0.2">
      <c r="A7" s="147" t="s">
        <v>123</v>
      </c>
      <c r="B7" s="43"/>
      <c r="C7" s="145"/>
      <c r="D7" s="157" t="s">
        <v>155</v>
      </c>
      <c r="E7" s="146" t="s">
        <v>155</v>
      </c>
    </row>
    <row r="8" spans="1:5" x14ac:dyDescent="0.2">
      <c r="A8" s="147" t="s">
        <v>10</v>
      </c>
      <c r="B8" s="43"/>
      <c r="C8" s="145"/>
      <c r="D8" s="157" t="s">
        <v>155</v>
      </c>
      <c r="E8" s="146" t="s">
        <v>155</v>
      </c>
    </row>
    <row r="9" spans="1:5" x14ac:dyDescent="0.2">
      <c r="A9" s="147" t="s">
        <v>119</v>
      </c>
      <c r="B9" s="43"/>
      <c r="C9" s="145"/>
      <c r="D9" s="157" t="s">
        <v>155</v>
      </c>
      <c r="E9" s="146" t="s">
        <v>155</v>
      </c>
    </row>
    <row r="10" spans="1:5" x14ac:dyDescent="0.2">
      <c r="A10" s="147" t="s">
        <v>118</v>
      </c>
      <c r="B10" s="43"/>
      <c r="C10" s="145"/>
      <c r="D10" s="157" t="s">
        <v>155</v>
      </c>
      <c r="E10" s="146" t="s">
        <v>155</v>
      </c>
    </row>
    <row r="11" spans="1:5" x14ac:dyDescent="0.2">
      <c r="A11" s="147" t="s">
        <v>124</v>
      </c>
      <c r="B11" s="43"/>
      <c r="C11" s="145"/>
      <c r="D11" s="157" t="s">
        <v>155</v>
      </c>
      <c r="E11" s="146" t="s">
        <v>155</v>
      </c>
    </row>
    <row r="12" spans="1:5" x14ac:dyDescent="0.2">
      <c r="A12" s="147" t="s">
        <v>19</v>
      </c>
      <c r="B12" s="43"/>
      <c r="C12" s="145"/>
      <c r="D12" s="157" t="s">
        <v>155</v>
      </c>
      <c r="E12" s="146" t="s">
        <v>155</v>
      </c>
    </row>
    <row r="13" spans="1:5" s="6" customFormat="1" ht="15" x14ac:dyDescent="0.25">
      <c r="A13" s="10" t="s">
        <v>4</v>
      </c>
      <c r="B13" s="148" t="s">
        <v>165</v>
      </c>
      <c r="C13" s="12">
        <f>SUM(C2:C12)</f>
        <v>0</v>
      </c>
      <c r="D13" s="11"/>
      <c r="E13" s="41"/>
    </row>
    <row r="15" spans="1:5" x14ac:dyDescent="0.2">
      <c r="A15" s="7"/>
      <c r="B15" s="7"/>
      <c r="C15" s="8"/>
    </row>
    <row r="40" spans="3:3" ht="15" x14ac:dyDescent="0.25">
      <c r="C40" s="9"/>
    </row>
  </sheetData>
  <sheetProtection formatCells="0" selectLockedCells="1"/>
  <printOptions horizontalCentered="1" verticalCentered="1"/>
  <pageMargins left="0.7" right="0.7" top="0.75" bottom="0.75" header="0.3" footer="0.3"/>
  <pageSetup paperSize="9" orientation="landscape" r:id="rId1"/>
  <headerFooter alignWithMargins="0">
    <oddHeader xml:space="preserve">&amp;C </oddHeader>
    <oddFooter>&amp;CRégion Occitanie&amp;R&amp;A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9"/>
  <dimension ref="A1:N22"/>
  <sheetViews>
    <sheetView showGridLines="0" showRuler="0" showWhiteSpace="0" zoomScaleNormal="100" workbookViewId="0">
      <selection activeCell="N18" sqref="N18"/>
    </sheetView>
  </sheetViews>
  <sheetFormatPr baseColWidth="10" defaultColWidth="12" defaultRowHeight="12" x14ac:dyDescent="0.2"/>
  <cols>
    <col min="1" max="1" width="12" style="17" customWidth="1"/>
    <col min="2" max="8" width="12" style="17"/>
    <col min="9" max="12" width="12" style="17" customWidth="1"/>
    <col min="13" max="16384" width="12" style="17"/>
  </cols>
  <sheetData>
    <row r="1" spans="1:14" x14ac:dyDescent="0.2">
      <c r="A1" s="121"/>
      <c r="B1" s="121"/>
      <c r="C1" s="121"/>
      <c r="D1" s="121"/>
      <c r="E1" s="121"/>
      <c r="F1" s="121"/>
      <c r="G1" s="121"/>
      <c r="H1" s="121"/>
      <c r="I1" s="121"/>
      <c r="J1" s="121"/>
      <c r="K1" s="121"/>
      <c r="L1" s="121"/>
      <c r="M1" s="119"/>
      <c r="N1" s="119"/>
    </row>
    <row r="2" spans="1:14" ht="12" customHeight="1" x14ac:dyDescent="0.2">
      <c r="A2" s="233" t="str">
        <f>'0_PAGE_1'!B5</f>
        <v>Dossier de demande d'aide à l'écriture</v>
      </c>
      <c r="B2" s="233"/>
      <c r="C2" s="233"/>
      <c r="D2" s="233"/>
      <c r="E2" s="233"/>
      <c r="F2" s="233"/>
      <c r="G2" s="233"/>
      <c r="H2" s="233"/>
      <c r="I2" s="233"/>
      <c r="J2" s="233"/>
      <c r="K2" s="233"/>
      <c r="L2" s="233"/>
      <c r="M2" s="233"/>
      <c r="N2" s="233"/>
    </row>
    <row r="3" spans="1:14" ht="12" customHeight="1" x14ac:dyDescent="0.2">
      <c r="A3" s="233" t="str">
        <f>'0_PAGE_1'!A6:N6</f>
        <v>pour un projet d'animation, de documentaire ou de fiction</v>
      </c>
      <c r="B3" s="233"/>
      <c r="C3" s="233"/>
      <c r="D3" s="233"/>
      <c r="E3" s="233"/>
      <c r="F3" s="233"/>
      <c r="G3" s="233"/>
      <c r="H3" s="233"/>
      <c r="I3" s="233"/>
      <c r="J3" s="233"/>
      <c r="K3" s="233"/>
      <c r="L3" s="233"/>
      <c r="M3" s="233"/>
      <c r="N3" s="233"/>
    </row>
    <row r="4" spans="1:14" ht="12" customHeight="1" x14ac:dyDescent="0.2">
      <c r="A4" s="233" t="str">
        <f>'0_PAGE_1'!A7</f>
        <v>long-métrage cinéma, unitaire, série audiovisuelle (Télédiffusion ou Webdiffusion). Les projets de court-métrage ne sont pas éligibles</v>
      </c>
      <c r="B4" s="233"/>
      <c r="C4" s="233"/>
      <c r="D4" s="233"/>
      <c r="E4" s="233"/>
      <c r="F4" s="233"/>
      <c r="G4" s="233"/>
      <c r="H4" s="233"/>
      <c r="I4" s="233"/>
      <c r="J4" s="233"/>
      <c r="K4" s="233"/>
      <c r="L4" s="233"/>
      <c r="M4" s="233"/>
      <c r="N4" s="233"/>
    </row>
    <row r="5" spans="1:14" ht="63" customHeight="1" x14ac:dyDescent="0.2">
      <c r="A5" s="119"/>
      <c r="B5" s="234" t="s">
        <v>15</v>
      </c>
      <c r="C5" s="236"/>
      <c r="D5" s="236"/>
      <c r="E5" s="236"/>
      <c r="F5" s="236"/>
      <c r="G5" s="236"/>
      <c r="H5" s="236"/>
      <c r="I5" s="236"/>
      <c r="J5" s="236"/>
      <c r="K5" s="235"/>
      <c r="L5" s="234" t="s">
        <v>107</v>
      </c>
      <c r="M5" s="235"/>
      <c r="N5" s="119"/>
    </row>
    <row r="6" spans="1:14" ht="60.75" customHeight="1" x14ac:dyDescent="0.2">
      <c r="A6" s="119"/>
      <c r="B6" s="224" t="s">
        <v>198</v>
      </c>
      <c r="C6" s="225"/>
      <c r="D6" s="225"/>
      <c r="E6" s="225"/>
      <c r="F6" s="225"/>
      <c r="G6" s="225"/>
      <c r="H6" s="225"/>
      <c r="I6" s="225"/>
      <c r="J6" s="225"/>
      <c r="K6" s="226"/>
      <c r="L6" s="212" t="s">
        <v>93</v>
      </c>
      <c r="M6" s="213"/>
      <c r="N6" s="119"/>
    </row>
    <row r="7" spans="1:14" ht="12" customHeight="1" x14ac:dyDescent="0.2">
      <c r="A7" s="119"/>
      <c r="B7" s="309" t="s">
        <v>88</v>
      </c>
      <c r="C7" s="310"/>
      <c r="D7" s="310"/>
      <c r="E7" s="310"/>
      <c r="F7" s="310"/>
      <c r="G7" s="310"/>
      <c r="H7" s="310"/>
      <c r="I7" s="310"/>
      <c r="J7" s="310"/>
      <c r="K7" s="311"/>
      <c r="L7" s="127"/>
      <c r="M7" s="126"/>
      <c r="N7" s="119"/>
    </row>
    <row r="8" spans="1:14" x14ac:dyDescent="0.2">
      <c r="A8" s="119"/>
      <c r="B8" s="237" t="s">
        <v>199</v>
      </c>
      <c r="C8" s="238"/>
      <c r="D8" s="238"/>
      <c r="E8" s="238"/>
      <c r="F8" s="238"/>
      <c r="G8" s="238"/>
      <c r="H8" s="238"/>
      <c r="I8" s="238"/>
      <c r="J8" s="238"/>
      <c r="K8" s="239"/>
      <c r="L8" s="214" t="s">
        <v>95</v>
      </c>
      <c r="M8" s="215"/>
      <c r="N8" s="119"/>
    </row>
    <row r="9" spans="1:14" ht="27.75" customHeight="1" x14ac:dyDescent="0.2">
      <c r="A9" s="119"/>
      <c r="B9" s="221" t="s">
        <v>204</v>
      </c>
      <c r="C9" s="222"/>
      <c r="D9" s="222"/>
      <c r="E9" s="222"/>
      <c r="F9" s="222"/>
      <c r="G9" s="222"/>
      <c r="H9" s="222"/>
      <c r="I9" s="222"/>
      <c r="J9" s="222"/>
      <c r="K9" s="223"/>
      <c r="L9" s="216"/>
      <c r="M9" s="217"/>
      <c r="N9" s="119"/>
    </row>
    <row r="10" spans="1:14" ht="12" customHeight="1" x14ac:dyDescent="0.2">
      <c r="A10" s="119"/>
      <c r="B10" s="221" t="s">
        <v>200</v>
      </c>
      <c r="C10" s="222"/>
      <c r="D10" s="222"/>
      <c r="E10" s="222"/>
      <c r="F10" s="222"/>
      <c r="G10" s="222"/>
      <c r="H10" s="222"/>
      <c r="I10" s="222"/>
      <c r="J10" s="222"/>
      <c r="K10" s="223"/>
      <c r="L10" s="216"/>
      <c r="M10" s="217"/>
      <c r="N10" s="119"/>
    </row>
    <row r="11" spans="1:14" ht="29.25" customHeight="1" x14ac:dyDescent="0.2">
      <c r="A11" s="119"/>
      <c r="B11" s="227" t="s">
        <v>201</v>
      </c>
      <c r="C11" s="228"/>
      <c r="D11" s="228"/>
      <c r="E11" s="228"/>
      <c r="F11" s="228"/>
      <c r="G11" s="228"/>
      <c r="H11" s="228"/>
      <c r="I11" s="228"/>
      <c r="J11" s="228"/>
      <c r="K11" s="229"/>
      <c r="L11" s="216"/>
      <c r="M11" s="217"/>
      <c r="N11" s="119"/>
    </row>
    <row r="12" spans="1:14" s="22" customFormat="1" ht="28.5" customHeight="1" x14ac:dyDescent="0.2">
      <c r="A12" s="120"/>
      <c r="B12" s="221" t="s">
        <v>202</v>
      </c>
      <c r="C12" s="222"/>
      <c r="D12" s="222"/>
      <c r="E12" s="222"/>
      <c r="F12" s="222"/>
      <c r="G12" s="222"/>
      <c r="H12" s="222"/>
      <c r="I12" s="222"/>
      <c r="J12" s="222"/>
      <c r="K12" s="223"/>
      <c r="L12" s="216"/>
      <c r="M12" s="217"/>
      <c r="N12" s="120"/>
    </row>
    <row r="13" spans="1:14" s="22" customFormat="1" ht="24" customHeight="1" x14ac:dyDescent="0.2">
      <c r="A13" s="120"/>
      <c r="B13" s="227" t="s">
        <v>203</v>
      </c>
      <c r="C13" s="228"/>
      <c r="D13" s="228"/>
      <c r="E13" s="228"/>
      <c r="F13" s="228"/>
      <c r="G13" s="228"/>
      <c r="H13" s="228"/>
      <c r="I13" s="228"/>
      <c r="J13" s="228"/>
      <c r="K13" s="229"/>
      <c r="L13" s="216"/>
      <c r="M13" s="217"/>
      <c r="N13" s="120"/>
    </row>
    <row r="14" spans="1:14" s="22" customFormat="1" ht="24" customHeight="1" x14ac:dyDescent="0.2">
      <c r="A14" s="120"/>
      <c r="B14" s="230" t="s">
        <v>205</v>
      </c>
      <c r="C14" s="231"/>
      <c r="D14" s="231"/>
      <c r="E14" s="231"/>
      <c r="F14" s="231"/>
      <c r="G14" s="231"/>
      <c r="H14" s="231"/>
      <c r="I14" s="231"/>
      <c r="J14" s="231"/>
      <c r="K14" s="232"/>
      <c r="L14" s="216"/>
      <c r="M14" s="217"/>
      <c r="N14" s="120"/>
    </row>
    <row r="15" spans="1:14" s="22" customFormat="1" ht="24" customHeight="1" x14ac:dyDescent="0.2">
      <c r="A15" s="120"/>
      <c r="B15" s="291" t="s">
        <v>208</v>
      </c>
      <c r="C15" s="292"/>
      <c r="D15" s="292"/>
      <c r="E15" s="292"/>
      <c r="F15" s="292"/>
      <c r="G15" s="292"/>
      <c r="H15" s="292"/>
      <c r="I15" s="292"/>
      <c r="J15" s="292"/>
      <c r="K15" s="293"/>
      <c r="L15" s="216"/>
      <c r="M15" s="217"/>
      <c r="N15" s="120"/>
    </row>
    <row r="16" spans="1:14" s="22" customFormat="1" ht="24" customHeight="1" x14ac:dyDescent="0.2">
      <c r="A16" s="120"/>
      <c r="B16" s="294"/>
      <c r="C16" s="295"/>
      <c r="D16" s="295"/>
      <c r="E16" s="295"/>
      <c r="F16" s="295"/>
      <c r="G16" s="295"/>
      <c r="H16" s="295"/>
      <c r="I16" s="295"/>
      <c r="J16" s="295"/>
      <c r="K16" s="296"/>
      <c r="L16" s="216"/>
      <c r="M16" s="217"/>
      <c r="N16" s="120"/>
    </row>
    <row r="17" spans="1:14" ht="12" customHeight="1" x14ac:dyDescent="0.2">
      <c r="A17" s="119"/>
      <c r="B17" s="297"/>
      <c r="C17" s="298"/>
      <c r="D17" s="298"/>
      <c r="E17" s="298"/>
      <c r="F17" s="298"/>
      <c r="G17" s="298"/>
      <c r="H17" s="298"/>
      <c r="I17" s="298"/>
      <c r="J17" s="298"/>
      <c r="K17" s="299"/>
      <c r="L17" s="218"/>
      <c r="M17" s="219"/>
      <c r="N17" s="119"/>
    </row>
    <row r="18" spans="1:14" x14ac:dyDescent="0.2">
      <c r="A18" s="119"/>
      <c r="B18" s="220" t="s">
        <v>143</v>
      </c>
      <c r="C18" s="220"/>
      <c r="D18" s="220"/>
      <c r="E18" s="220"/>
      <c r="F18" s="220"/>
      <c r="G18" s="220"/>
      <c r="H18" s="220"/>
      <c r="I18" s="220"/>
      <c r="J18" s="220"/>
      <c r="K18" s="220"/>
      <c r="L18" s="220"/>
      <c r="M18" s="220"/>
      <c r="N18" s="119"/>
    </row>
    <row r="22" spans="1:14" ht="87.75" customHeight="1" x14ac:dyDescent="0.2"/>
  </sheetData>
  <sheetProtection formatCells="0" selectLockedCells="1"/>
  <mergeCells count="18">
    <mergeCell ref="B9:K9"/>
    <mergeCell ref="B10:K10"/>
    <mergeCell ref="B13:K13"/>
    <mergeCell ref="B15:K17"/>
    <mergeCell ref="A2:N2"/>
    <mergeCell ref="A3:N3"/>
    <mergeCell ref="A4:N4"/>
    <mergeCell ref="L5:M5"/>
    <mergeCell ref="B5:K5"/>
    <mergeCell ref="L6:M6"/>
    <mergeCell ref="L8:M17"/>
    <mergeCell ref="B18:M18"/>
    <mergeCell ref="B6:K6"/>
    <mergeCell ref="B11:K11"/>
    <mergeCell ref="B12:K12"/>
    <mergeCell ref="B14:K14"/>
    <mergeCell ref="B7:K7"/>
    <mergeCell ref="B8:K8"/>
  </mergeCells>
  <printOptions horizontalCentered="1" verticalCentered="1"/>
  <pageMargins left="0.23622047244094491" right="0.23622047244094491" top="0.74803149606299213" bottom="0.74803149606299213" header="0.31496062992125984" footer="0.31496062992125984"/>
  <pageSetup paperSize="9" orientation="landscape" r:id="rId1"/>
  <headerFooter>
    <oddHeader xml:space="preserve">&amp;C </oddHeader>
    <oddFooter>&amp;CRégion Occitanie&amp;R&amp;A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D9BEB-B602-42DC-AA2D-CD3A162D2209}">
  <dimension ref="A1:N34"/>
  <sheetViews>
    <sheetView showGridLines="0" showRuler="0" showWhiteSpace="0" zoomScaleNormal="100" workbookViewId="0">
      <selection activeCell="N18" sqref="N18"/>
    </sheetView>
  </sheetViews>
  <sheetFormatPr baseColWidth="10" defaultColWidth="12" defaultRowHeight="12" x14ac:dyDescent="0.2"/>
  <cols>
    <col min="1" max="1" width="12" style="17" customWidth="1"/>
    <col min="2" max="8" width="12" style="17"/>
    <col min="9" max="12" width="12" style="17" customWidth="1"/>
    <col min="13" max="16384" width="12" style="17"/>
  </cols>
  <sheetData>
    <row r="1" spans="1:14" x14ac:dyDescent="0.2">
      <c r="A1" s="121"/>
      <c r="B1" s="121"/>
      <c r="C1" s="121"/>
      <c r="D1" s="121"/>
      <c r="E1" s="121"/>
      <c r="F1" s="121"/>
      <c r="G1" s="121"/>
      <c r="H1" s="121"/>
      <c r="I1" s="121"/>
      <c r="J1" s="121"/>
      <c r="K1" s="121"/>
      <c r="L1" s="121"/>
      <c r="M1" s="119"/>
      <c r="N1" s="119"/>
    </row>
    <row r="2" spans="1:14" ht="12" customHeight="1" x14ac:dyDescent="0.2">
      <c r="A2" s="233" t="str">
        <f>'0_PAGE_1'!B5</f>
        <v>Dossier de demande d'aide à l'écriture</v>
      </c>
      <c r="B2" s="233"/>
      <c r="C2" s="233"/>
      <c r="D2" s="233"/>
      <c r="E2" s="233"/>
      <c r="F2" s="233"/>
      <c r="G2" s="233"/>
      <c r="H2" s="233"/>
      <c r="I2" s="233"/>
      <c r="J2" s="233"/>
      <c r="K2" s="233"/>
      <c r="L2" s="233"/>
      <c r="M2" s="233"/>
      <c r="N2" s="233"/>
    </row>
    <row r="3" spans="1:14" ht="12" customHeight="1" x14ac:dyDescent="0.2">
      <c r="A3" s="233" t="str">
        <f>'0_PAGE_1'!A6:N6</f>
        <v>pour un projet d'animation, de documentaire ou de fiction</v>
      </c>
      <c r="B3" s="233"/>
      <c r="C3" s="233"/>
      <c r="D3" s="233"/>
      <c r="E3" s="233"/>
      <c r="F3" s="233"/>
      <c r="G3" s="233"/>
      <c r="H3" s="233"/>
      <c r="I3" s="233"/>
      <c r="J3" s="233"/>
      <c r="K3" s="233"/>
      <c r="L3" s="233"/>
      <c r="M3" s="233"/>
      <c r="N3" s="233"/>
    </row>
    <row r="4" spans="1:14" ht="12" customHeight="1" x14ac:dyDescent="0.2">
      <c r="A4" s="233" t="str">
        <f>'0_PAGE_1'!A7</f>
        <v>long-métrage cinéma, unitaire, série audiovisuelle (Télédiffusion ou Webdiffusion). Les projets de court-métrage ne sont pas éligibles</v>
      </c>
      <c r="B4" s="233"/>
      <c r="C4" s="233"/>
      <c r="D4" s="233"/>
      <c r="E4" s="233"/>
      <c r="F4" s="233"/>
      <c r="G4" s="233"/>
      <c r="H4" s="233"/>
      <c r="I4" s="233"/>
      <c r="J4" s="233"/>
      <c r="K4" s="233"/>
      <c r="L4" s="233"/>
      <c r="M4" s="233"/>
      <c r="N4" s="233"/>
    </row>
    <row r="5" spans="1:14" ht="63" customHeight="1" x14ac:dyDescent="0.2">
      <c r="A5" s="119"/>
      <c r="B5" s="234" t="s">
        <v>15</v>
      </c>
      <c r="C5" s="236"/>
      <c r="D5" s="236"/>
      <c r="E5" s="236"/>
      <c r="F5" s="236"/>
      <c r="G5" s="236"/>
      <c r="H5" s="236"/>
      <c r="I5" s="236"/>
      <c r="J5" s="236"/>
      <c r="K5" s="235"/>
      <c r="L5" s="306" t="s">
        <v>107</v>
      </c>
      <c r="M5" s="307"/>
      <c r="N5" s="119"/>
    </row>
    <row r="6" spans="1:14" ht="12" customHeight="1" x14ac:dyDescent="0.2">
      <c r="A6" s="119"/>
      <c r="B6" s="300" t="s">
        <v>207</v>
      </c>
      <c r="C6" s="301"/>
      <c r="D6" s="301"/>
      <c r="E6" s="301"/>
      <c r="F6" s="301"/>
      <c r="G6" s="301"/>
      <c r="H6" s="301"/>
      <c r="I6" s="301"/>
      <c r="J6" s="301"/>
      <c r="K6" s="301"/>
      <c r="L6" s="214" t="s">
        <v>94</v>
      </c>
      <c r="M6" s="215"/>
      <c r="N6" s="119"/>
    </row>
    <row r="7" spans="1:14" ht="12" customHeight="1" x14ac:dyDescent="0.2">
      <c r="A7" s="119"/>
      <c r="B7" s="302"/>
      <c r="C7" s="303"/>
      <c r="D7" s="303"/>
      <c r="E7" s="303"/>
      <c r="F7" s="303"/>
      <c r="G7" s="303"/>
      <c r="H7" s="303"/>
      <c r="I7" s="303"/>
      <c r="J7" s="303"/>
      <c r="K7" s="303"/>
      <c r="L7" s="216"/>
      <c r="M7" s="217"/>
      <c r="N7" s="119"/>
    </row>
    <row r="8" spans="1:14" ht="12" customHeight="1" x14ac:dyDescent="0.2">
      <c r="A8" s="119"/>
      <c r="B8" s="302"/>
      <c r="C8" s="303"/>
      <c r="D8" s="303"/>
      <c r="E8" s="303"/>
      <c r="F8" s="303"/>
      <c r="G8" s="303"/>
      <c r="H8" s="303"/>
      <c r="I8" s="303"/>
      <c r="J8" s="303"/>
      <c r="K8" s="303"/>
      <c r="L8" s="216"/>
      <c r="M8" s="217"/>
      <c r="N8" s="119"/>
    </row>
    <row r="9" spans="1:14" x14ac:dyDescent="0.2">
      <c r="A9" s="119"/>
      <c r="B9" s="302"/>
      <c r="C9" s="303"/>
      <c r="D9" s="303"/>
      <c r="E9" s="303"/>
      <c r="F9" s="303"/>
      <c r="G9" s="303"/>
      <c r="H9" s="303"/>
      <c r="I9" s="303"/>
      <c r="J9" s="303"/>
      <c r="K9" s="303"/>
      <c r="L9" s="216"/>
      <c r="M9" s="217"/>
      <c r="N9" s="119"/>
    </row>
    <row r="10" spans="1:14" x14ac:dyDescent="0.2">
      <c r="A10" s="119"/>
      <c r="B10" s="302"/>
      <c r="C10" s="303"/>
      <c r="D10" s="303"/>
      <c r="E10" s="303"/>
      <c r="F10" s="303"/>
      <c r="G10" s="303"/>
      <c r="H10" s="303"/>
      <c r="I10" s="303"/>
      <c r="J10" s="303"/>
      <c r="K10" s="303"/>
      <c r="L10" s="216"/>
      <c r="M10" s="217"/>
      <c r="N10" s="119"/>
    </row>
    <row r="11" spans="1:14" x14ac:dyDescent="0.2">
      <c r="A11" s="119"/>
      <c r="B11" s="302"/>
      <c r="C11" s="303"/>
      <c r="D11" s="303"/>
      <c r="E11" s="303"/>
      <c r="F11" s="303"/>
      <c r="G11" s="303"/>
      <c r="H11" s="303"/>
      <c r="I11" s="303"/>
      <c r="J11" s="303"/>
      <c r="K11" s="303"/>
      <c r="L11" s="216"/>
      <c r="M11" s="217"/>
      <c r="N11" s="119"/>
    </row>
    <row r="12" spans="1:14" x14ac:dyDescent="0.2">
      <c r="A12" s="119"/>
      <c r="B12" s="302"/>
      <c r="C12" s="303"/>
      <c r="D12" s="303"/>
      <c r="E12" s="303"/>
      <c r="F12" s="303"/>
      <c r="G12" s="303"/>
      <c r="H12" s="303"/>
      <c r="I12" s="303"/>
      <c r="J12" s="303"/>
      <c r="K12" s="303"/>
      <c r="L12" s="216"/>
      <c r="M12" s="217"/>
      <c r="N12" s="119"/>
    </row>
    <row r="13" spans="1:14" x14ac:dyDescent="0.2">
      <c r="A13" s="119"/>
      <c r="B13" s="302"/>
      <c r="C13" s="303"/>
      <c r="D13" s="303"/>
      <c r="E13" s="303"/>
      <c r="F13" s="303"/>
      <c r="G13" s="303"/>
      <c r="H13" s="303"/>
      <c r="I13" s="303"/>
      <c r="J13" s="303"/>
      <c r="K13" s="303"/>
      <c r="L13" s="216"/>
      <c r="M13" s="217"/>
      <c r="N13" s="119"/>
    </row>
    <row r="14" spans="1:14" x14ac:dyDescent="0.2">
      <c r="A14" s="119"/>
      <c r="B14" s="302"/>
      <c r="C14" s="303"/>
      <c r="D14" s="303"/>
      <c r="E14" s="303"/>
      <c r="F14" s="303"/>
      <c r="G14" s="303"/>
      <c r="H14" s="303"/>
      <c r="I14" s="303"/>
      <c r="J14" s="303"/>
      <c r="K14" s="303"/>
      <c r="L14" s="216"/>
      <c r="M14" s="217"/>
      <c r="N14" s="119"/>
    </row>
    <row r="15" spans="1:14" x14ac:dyDescent="0.2">
      <c r="A15" s="119"/>
      <c r="B15" s="302"/>
      <c r="C15" s="303"/>
      <c r="D15" s="303"/>
      <c r="E15" s="303"/>
      <c r="F15" s="303"/>
      <c r="G15" s="303"/>
      <c r="H15" s="303"/>
      <c r="I15" s="303"/>
      <c r="J15" s="303"/>
      <c r="K15" s="303"/>
      <c r="L15" s="216"/>
      <c r="M15" s="217"/>
      <c r="N15" s="119"/>
    </row>
    <row r="16" spans="1:14" x14ac:dyDescent="0.2">
      <c r="A16" s="119"/>
      <c r="B16" s="302"/>
      <c r="C16" s="303"/>
      <c r="D16" s="303"/>
      <c r="E16" s="303"/>
      <c r="F16" s="303"/>
      <c r="G16" s="303"/>
      <c r="H16" s="303"/>
      <c r="I16" s="303"/>
      <c r="J16" s="303"/>
      <c r="K16" s="303"/>
      <c r="L16" s="216"/>
      <c r="M16" s="217"/>
      <c r="N16" s="119"/>
    </row>
    <row r="17" spans="1:14" x14ac:dyDescent="0.2">
      <c r="A17" s="119"/>
      <c r="B17" s="302"/>
      <c r="C17" s="303"/>
      <c r="D17" s="303"/>
      <c r="E17" s="303"/>
      <c r="F17" s="303"/>
      <c r="G17" s="303"/>
      <c r="H17" s="303"/>
      <c r="I17" s="303"/>
      <c r="J17" s="303"/>
      <c r="K17" s="303"/>
      <c r="L17" s="216"/>
      <c r="M17" s="217"/>
      <c r="N17" s="119"/>
    </row>
    <row r="18" spans="1:14" x14ac:dyDescent="0.2">
      <c r="A18" s="119"/>
      <c r="B18" s="302"/>
      <c r="C18" s="303"/>
      <c r="D18" s="303"/>
      <c r="E18" s="303"/>
      <c r="F18" s="303"/>
      <c r="G18" s="303"/>
      <c r="H18" s="303"/>
      <c r="I18" s="303"/>
      <c r="J18" s="303"/>
      <c r="K18" s="303"/>
      <c r="L18" s="216"/>
      <c r="M18" s="217"/>
      <c r="N18" s="119"/>
    </row>
    <row r="19" spans="1:14" x14ac:dyDescent="0.2">
      <c r="A19" s="119"/>
      <c r="B19" s="302"/>
      <c r="C19" s="303"/>
      <c r="D19" s="303"/>
      <c r="E19" s="303"/>
      <c r="F19" s="303"/>
      <c r="G19" s="303"/>
      <c r="H19" s="303"/>
      <c r="I19" s="303"/>
      <c r="J19" s="303"/>
      <c r="K19" s="303"/>
      <c r="L19" s="216"/>
      <c r="M19" s="217"/>
      <c r="N19" s="119"/>
    </row>
    <row r="20" spans="1:14" x14ac:dyDescent="0.2">
      <c r="A20" s="119"/>
      <c r="B20" s="302"/>
      <c r="C20" s="303"/>
      <c r="D20" s="303"/>
      <c r="E20" s="303"/>
      <c r="F20" s="303"/>
      <c r="G20" s="303"/>
      <c r="H20" s="303"/>
      <c r="I20" s="303"/>
      <c r="J20" s="303"/>
      <c r="K20" s="303"/>
      <c r="L20" s="216"/>
      <c r="M20" s="217"/>
      <c r="N20" s="119"/>
    </row>
    <row r="21" spans="1:14" x14ac:dyDescent="0.2">
      <c r="A21" s="119"/>
      <c r="B21" s="302"/>
      <c r="C21" s="303"/>
      <c r="D21" s="303"/>
      <c r="E21" s="303"/>
      <c r="F21" s="303"/>
      <c r="G21" s="303"/>
      <c r="H21" s="303"/>
      <c r="I21" s="303"/>
      <c r="J21" s="303"/>
      <c r="K21" s="303"/>
      <c r="L21" s="216"/>
      <c r="M21" s="217"/>
      <c r="N21" s="119"/>
    </row>
    <row r="22" spans="1:14" x14ac:dyDescent="0.2">
      <c r="A22" s="119"/>
      <c r="B22" s="302"/>
      <c r="C22" s="303"/>
      <c r="D22" s="303"/>
      <c r="E22" s="303"/>
      <c r="F22" s="303"/>
      <c r="G22" s="303"/>
      <c r="H22" s="303"/>
      <c r="I22" s="303"/>
      <c r="J22" s="303"/>
      <c r="K22" s="303"/>
      <c r="L22" s="216"/>
      <c r="M22" s="217"/>
      <c r="N22" s="119"/>
    </row>
    <row r="23" spans="1:14" x14ac:dyDescent="0.2">
      <c r="A23" s="119"/>
      <c r="B23" s="302"/>
      <c r="C23" s="303"/>
      <c r="D23" s="303"/>
      <c r="E23" s="303"/>
      <c r="F23" s="303"/>
      <c r="G23" s="303"/>
      <c r="H23" s="303"/>
      <c r="I23" s="303"/>
      <c r="J23" s="303"/>
      <c r="K23" s="303"/>
      <c r="L23" s="216"/>
      <c r="M23" s="217"/>
      <c r="N23" s="119"/>
    </row>
    <row r="24" spans="1:14" x14ac:dyDescent="0.2">
      <c r="A24" s="119"/>
      <c r="B24" s="302"/>
      <c r="C24" s="303"/>
      <c r="D24" s="303"/>
      <c r="E24" s="303"/>
      <c r="F24" s="303"/>
      <c r="G24" s="303"/>
      <c r="H24" s="303"/>
      <c r="I24" s="303"/>
      <c r="J24" s="303"/>
      <c r="K24" s="303"/>
      <c r="L24" s="216"/>
      <c r="M24" s="217"/>
      <c r="N24" s="119"/>
    </row>
    <row r="25" spans="1:14" x14ac:dyDescent="0.2">
      <c r="A25" s="119"/>
      <c r="B25" s="302"/>
      <c r="C25" s="303"/>
      <c r="D25" s="303"/>
      <c r="E25" s="303"/>
      <c r="F25" s="303"/>
      <c r="G25" s="303"/>
      <c r="H25" s="303"/>
      <c r="I25" s="303"/>
      <c r="J25" s="303"/>
      <c r="K25" s="303"/>
      <c r="L25" s="216"/>
      <c r="M25" s="217"/>
      <c r="N25" s="119"/>
    </row>
    <row r="26" spans="1:14" x14ac:dyDescent="0.2">
      <c r="A26" s="119"/>
      <c r="B26" s="302"/>
      <c r="C26" s="303"/>
      <c r="D26" s="303"/>
      <c r="E26" s="303"/>
      <c r="F26" s="303"/>
      <c r="G26" s="303"/>
      <c r="H26" s="303"/>
      <c r="I26" s="303"/>
      <c r="J26" s="303"/>
      <c r="K26" s="303"/>
      <c r="L26" s="216"/>
      <c r="M26" s="217"/>
      <c r="N26" s="119"/>
    </row>
    <row r="27" spans="1:14" x14ac:dyDescent="0.2">
      <c r="A27" s="119"/>
      <c r="B27" s="302"/>
      <c r="C27" s="303"/>
      <c r="D27" s="303"/>
      <c r="E27" s="303"/>
      <c r="F27" s="303"/>
      <c r="G27" s="303"/>
      <c r="H27" s="303"/>
      <c r="I27" s="303"/>
      <c r="J27" s="303"/>
      <c r="K27" s="303"/>
      <c r="L27" s="216"/>
      <c r="M27" s="217"/>
      <c r="N27" s="119"/>
    </row>
    <row r="28" spans="1:14" x14ac:dyDescent="0.2">
      <c r="A28" s="119"/>
      <c r="B28" s="302"/>
      <c r="C28" s="303"/>
      <c r="D28" s="303"/>
      <c r="E28" s="303"/>
      <c r="F28" s="303"/>
      <c r="G28" s="303"/>
      <c r="H28" s="303"/>
      <c r="I28" s="303"/>
      <c r="J28" s="303"/>
      <c r="K28" s="303"/>
      <c r="L28" s="216"/>
      <c r="M28" s="217"/>
      <c r="N28" s="119"/>
    </row>
    <row r="29" spans="1:14" ht="12" customHeight="1" x14ac:dyDescent="0.2">
      <c r="A29" s="119"/>
      <c r="B29" s="304"/>
      <c r="C29" s="305"/>
      <c r="D29" s="305"/>
      <c r="E29" s="305"/>
      <c r="F29" s="305"/>
      <c r="G29" s="305"/>
      <c r="H29" s="305"/>
      <c r="I29" s="305"/>
      <c r="J29" s="305"/>
      <c r="K29" s="305"/>
      <c r="L29" s="218"/>
      <c r="M29" s="219"/>
      <c r="N29" s="119"/>
    </row>
    <row r="30" spans="1:14" x14ac:dyDescent="0.2">
      <c r="A30" s="119"/>
      <c r="B30" s="220" t="s">
        <v>143</v>
      </c>
      <c r="C30" s="220"/>
      <c r="D30" s="220"/>
      <c r="E30" s="220"/>
      <c r="F30" s="220"/>
      <c r="G30" s="220"/>
      <c r="H30" s="220"/>
      <c r="I30" s="220"/>
      <c r="J30" s="220"/>
      <c r="K30" s="220"/>
      <c r="L30" s="308"/>
      <c r="M30" s="308"/>
      <c r="N30" s="119"/>
    </row>
    <row r="34" ht="87.75" customHeight="1" x14ac:dyDescent="0.2"/>
  </sheetData>
  <sheetProtection formatCells="0" selectLockedCells="1"/>
  <mergeCells count="8">
    <mergeCell ref="B30:M30"/>
    <mergeCell ref="B6:K29"/>
    <mergeCell ref="L6:M29"/>
    <mergeCell ref="A2:N2"/>
    <mergeCell ref="A3:N3"/>
    <mergeCell ref="A4:N4"/>
    <mergeCell ref="B5:K5"/>
    <mergeCell ref="L5:M5"/>
  </mergeCells>
  <printOptions horizontalCentered="1" verticalCentered="1"/>
  <pageMargins left="0.23622047244094491" right="0.23622047244094491" top="0.74803149606299213" bottom="0.74803149606299213" header="0.31496062992125984" footer="0.31496062992125984"/>
  <pageSetup paperSize="9" orientation="landscape" r:id="rId1"/>
  <headerFooter>
    <oddHeader xml:space="preserve">&amp;C </oddHeader>
    <oddFooter>&amp;CRégion Occitanie&amp;R&amp;A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tns:customPropertyEditors xmlns:tns="http://schemas.microsoft.com/office/2006/customDocumentInformationPanel">
  <tns:showOnOpen>false</tns:showOnOpen>
  <tns:defaultPropertyEditorNamespace>Propriétés standard</tns:defaultPropertyEditorNamespace>
</tns:customPropertyEditors>
</file>

<file path=customXml/itemProps1.xml><?xml version="1.0" encoding="utf-8"?>
<ds:datastoreItem xmlns:ds="http://schemas.openxmlformats.org/officeDocument/2006/customXml" ds:itemID="{CF73B3A0-6079-442E-8E01-E2C1CBBC302C}">
  <ds:schemaRefs>
    <ds:schemaRef ds:uri="http://schemas.microsoft.com/office/2006/customDocumentInformationPan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15</vt:i4>
      </vt:variant>
    </vt:vector>
  </HeadingPairs>
  <TitlesOfParts>
    <vt:vector size="28" baseType="lpstr">
      <vt:lpstr>0_PAGE_1</vt:lpstr>
      <vt:lpstr>1_TITRE</vt:lpstr>
      <vt:lpstr>2_ATTESTATION</vt:lpstr>
      <vt:lpstr>3_AUTEUR 1</vt:lpstr>
      <vt:lpstr>4_AUTEUR 2</vt:lpstr>
      <vt:lpstr>5_DEVIS</vt:lpstr>
      <vt:lpstr>6_PLAN DE FI</vt:lpstr>
      <vt:lpstr>7_PIECES A JOINDRE</vt:lpstr>
      <vt:lpstr>8_PIECES ANIMATION</vt:lpstr>
      <vt:lpstr>8_PIECES DOCUMENTAIRE</vt:lpstr>
      <vt:lpstr>8_PIECES FICTION</vt:lpstr>
      <vt:lpstr>INSTRUCTION</vt:lpstr>
      <vt:lpstr>LIGNE</vt:lpstr>
      <vt:lpstr>'5_DEVIS'!Impression_des_titres</vt:lpstr>
      <vt:lpstr>'6_PLAN DE FI'!Impression_des_titres</vt:lpstr>
      <vt:lpstr>'0_PAGE_1'!Zone_d_impression</vt:lpstr>
      <vt:lpstr>'1_TITRE'!Zone_d_impression</vt:lpstr>
      <vt:lpstr>'2_ATTESTATION'!Zone_d_impression</vt:lpstr>
      <vt:lpstr>'3_AUTEUR 1'!Zone_d_impression</vt:lpstr>
      <vt:lpstr>'4_AUTEUR 2'!Zone_d_impression</vt:lpstr>
      <vt:lpstr>'5_DEVIS'!Zone_d_impression</vt:lpstr>
      <vt:lpstr>'6_PLAN DE FI'!Zone_d_impression</vt:lpstr>
      <vt:lpstr>'7_PIECES A JOINDRE'!Zone_d_impression</vt:lpstr>
      <vt:lpstr>'8_PIECES ANIMATION'!Zone_d_impression</vt:lpstr>
      <vt:lpstr>'8_PIECES DOCUMENTAIRE'!Zone_d_impression</vt:lpstr>
      <vt:lpstr>'8_PIECES FICTION'!Zone_d_impression</vt:lpstr>
      <vt:lpstr>INSTRUCTION!Zone_d_impression</vt:lpstr>
      <vt:lpstr>LIGNE!Zone_d_impression</vt:lpstr>
    </vt:vector>
  </TitlesOfParts>
  <Company>Conseil Régional Midi Pyrénées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Benoit CARON</dc:creator>
  <cp:lastModifiedBy>CARON Benoît</cp:lastModifiedBy>
  <cp:lastPrinted>2022-07-20T16:40:06Z</cp:lastPrinted>
  <dcterms:created xsi:type="dcterms:W3CDTF">2015-12-22T16:14:18Z</dcterms:created>
  <dcterms:modified xsi:type="dcterms:W3CDTF">2022-07-20T16:43:23Z</dcterms:modified>
</cp:coreProperties>
</file>